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7_MESURAGE\7.2-Mesures_Non_Automatiques_QA_et_QAI\7.2.1_Planning_prelevements_resultats_analyses\7.2.1.1_2019\6-DIFFUSION DES DONNEES\"/>
    </mc:Choice>
  </mc:AlternateContent>
  <bookViews>
    <workbookView xWindow="0" yWindow="0" windowWidth="21972" windowHeight="8592"/>
  </bookViews>
  <sheets>
    <sheet name="2019-HAP" sheetId="2" r:id="rId1"/>
  </sheets>
  <definedNames>
    <definedName name="_xlnm.Print_Area" localSheetId="0">'2019-HAP'!$A$1:$M$73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2" l="1"/>
  <c r="D70" i="2"/>
  <c r="E70" i="2"/>
  <c r="F70" i="2"/>
  <c r="G70" i="2"/>
  <c r="H70" i="2"/>
  <c r="I70" i="2"/>
  <c r="J70" i="2"/>
  <c r="K70" i="2"/>
  <c r="L70" i="2"/>
  <c r="C70" i="2"/>
</calcChain>
</file>

<file path=xl/sharedStrings.xml><?xml version="1.0" encoding="utf-8"?>
<sst xmlns="http://schemas.openxmlformats.org/spreadsheetml/2006/main" count="32" uniqueCount="22">
  <si>
    <t>Date de prélèvement</t>
  </si>
  <si>
    <t>Début</t>
  </si>
  <si>
    <t>Fin</t>
  </si>
  <si>
    <t>B(e)P</t>
  </si>
  <si>
    <t>B(g,h,i)P</t>
  </si>
  <si>
    <t>Chrysene</t>
  </si>
  <si>
    <t>Moyenne indicative 12 derniers mois</t>
  </si>
  <si>
    <t>HAP 2019 - Concentrations en Composés Aromatiques Polycycliques</t>
  </si>
  <si>
    <t>IP*</t>
  </si>
  <si>
    <t>DB(ah)A*</t>
  </si>
  <si>
    <t>B(k)F*</t>
  </si>
  <si>
    <t>B(j)F*</t>
  </si>
  <si>
    <t>B(a)A*</t>
  </si>
  <si>
    <t>B(a)P*</t>
  </si>
  <si>
    <t>B(b)F*</t>
  </si>
  <si>
    <t>Somme des 7 HAP*</t>
  </si>
  <si>
    <t>nd</t>
  </si>
  <si>
    <t>Site de Champforgeuil</t>
  </si>
  <si>
    <t>** pas de mesures en 2018 sur Champforgeuil</t>
  </si>
  <si>
    <r>
      <t>La diffusion de ces données est libre, toute utilisation partielle ou totale doit faire référence à Atmo Bourgogne-Franche-Comté et au titre du document. Le document ne sera pas rediffusé en cas de modification. Les concentrations sont données en microgrammes par mètre cube (ng/m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). La limite de quantification est de 0,02 ng/m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.</t>
    </r>
  </si>
  <si>
    <t>Incertitude de mesure du B(a)P : 37%</t>
  </si>
  <si>
    <t>09/01/2019-30/12/2019**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</si>
</sst>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5" fillId="0" borderId="0"/>
    <xf numFmtId="0" fontId="7" fillId="0" borderId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5" xfId="0" applyNumberFormat="1" applyFont="1" applyBorder="1" applyAlignment="1">
      <alignment horizontal="center"/>
    </xf>
    <xf numFmtId="2" fontId="0" fillId="0" borderId="14" xfId="0" quotePrefix="1" applyNumberFormat="1" applyFont="1" applyFill="1" applyBorder="1" applyAlignment="1">
      <alignment horizontal="center" vertical="center"/>
    </xf>
    <xf numFmtId="2" fontId="0" fillId="0" borderId="5" xfId="0" quotePrefix="1" applyNumberFormat="1" applyFont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5" xfId="0" quotePrefix="1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2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770989</xdr:colOff>
      <xdr:row>5</xdr:row>
      <xdr:rowOff>180975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5"/>
          <a:ext cx="1809214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Z73"/>
  <sheetViews>
    <sheetView tabSelected="1" view="pageBreakPreview" zoomScaleNormal="100" zoomScaleSheetLayoutView="100" workbookViewId="0">
      <pane ySplit="12" topLeftCell="A54" activePane="bottomLeft" state="frozen"/>
      <selection pane="bottomLeft" activeCell="I64" sqref="I64"/>
    </sheetView>
  </sheetViews>
  <sheetFormatPr baseColWidth="10" defaultColWidth="11.44140625" defaultRowHeight="14.4" x14ac:dyDescent="0.3"/>
  <cols>
    <col min="1" max="2" width="19.6640625" style="4" customWidth="1"/>
    <col min="3" max="12" width="11.6640625" style="4" customWidth="1"/>
    <col min="13" max="13" width="27.6640625" style="4" customWidth="1"/>
    <col min="14" max="25" width="11.44140625" style="4"/>
    <col min="26" max="26" width="20.109375" style="4" customWidth="1"/>
    <col min="27" max="38" width="11.44140625" style="4"/>
    <col min="39" max="39" width="17.5546875" style="4" customWidth="1"/>
    <col min="40" max="16384" width="11.44140625" style="4"/>
  </cols>
  <sheetData>
    <row r="1" spans="1:26" s="2" customFormat="1" ht="15" customHeight="1" x14ac:dyDescent="0.3">
      <c r="A1" s="28"/>
      <c r="B1" s="29"/>
      <c r="C1" s="32" t="s">
        <v>7</v>
      </c>
      <c r="D1" s="32"/>
      <c r="E1" s="32"/>
      <c r="F1" s="32"/>
      <c r="G1" s="32"/>
      <c r="H1" s="32"/>
      <c r="I1" s="32"/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" customHeight="1" x14ac:dyDescent="0.3">
      <c r="A2" s="30"/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5" customHeight="1" x14ac:dyDescent="0.3">
      <c r="A3" s="30"/>
      <c r="B3" s="31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15" customHeight="1" x14ac:dyDescent="0.3">
      <c r="A4" s="30"/>
      <c r="B4" s="31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5" customHeight="1" x14ac:dyDescent="0.3">
      <c r="A5" s="30"/>
      <c r="B5" s="31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5" customHeight="1" x14ac:dyDescent="0.3">
      <c r="A6" s="30"/>
      <c r="B6" s="31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" customFormat="1" ht="15" customHeight="1" x14ac:dyDescent="0.3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x14ac:dyDescent="0.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15" thickBot="1" x14ac:dyDescent="0.3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" customFormat="1" ht="15" thickBot="1" x14ac:dyDescent="0.35"/>
    <row r="11" spans="1:26" s="2" customFormat="1" x14ac:dyDescent="0.3">
      <c r="A11" s="42" t="s">
        <v>0</v>
      </c>
      <c r="B11" s="43"/>
      <c r="C11" s="44" t="s">
        <v>17</v>
      </c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26" x14ac:dyDescent="0.3">
      <c r="A12" s="12" t="s">
        <v>1</v>
      </c>
      <c r="B12" s="13" t="s">
        <v>2</v>
      </c>
      <c r="C12" s="13" t="s">
        <v>12</v>
      </c>
      <c r="D12" s="15" t="s">
        <v>13</v>
      </c>
      <c r="E12" s="13" t="s">
        <v>14</v>
      </c>
      <c r="F12" s="13" t="s">
        <v>3</v>
      </c>
      <c r="G12" s="13" t="s">
        <v>4</v>
      </c>
      <c r="H12" s="13" t="s">
        <v>11</v>
      </c>
      <c r="I12" s="13" t="s">
        <v>10</v>
      </c>
      <c r="J12" s="13" t="s">
        <v>5</v>
      </c>
      <c r="K12" s="13" t="s">
        <v>9</v>
      </c>
      <c r="L12" s="13" t="s">
        <v>8</v>
      </c>
      <c r="M12" s="18" t="s">
        <v>15</v>
      </c>
    </row>
    <row r="13" spans="1:26" x14ac:dyDescent="0.3">
      <c r="A13" s="5">
        <v>43474</v>
      </c>
      <c r="B13" s="6">
        <v>43475</v>
      </c>
      <c r="C13" s="9">
        <v>0.12737952020380724</v>
      </c>
      <c r="D13" s="16">
        <v>0.14436345623098154</v>
      </c>
      <c r="E13" s="9">
        <v>0.21796051234873684</v>
      </c>
      <c r="F13" s="9">
        <v>0.14436345623098154</v>
      </c>
      <c r="G13" s="9">
        <v>0.1302101762083363</v>
      </c>
      <c r="H13" s="9">
        <v>0.14153280022645248</v>
      </c>
      <c r="I13" s="9">
        <v>0.10473427216757485</v>
      </c>
      <c r="J13" s="9">
        <v>0.17833132828533013</v>
      </c>
      <c r="K13" s="10">
        <v>0.01</v>
      </c>
      <c r="L13" s="9">
        <v>0.17267001627627204</v>
      </c>
      <c r="M13" s="19">
        <v>0.91864057745382488</v>
      </c>
    </row>
    <row r="14" spans="1:26" x14ac:dyDescent="0.3">
      <c r="A14" s="5">
        <v>43480</v>
      </c>
      <c r="B14" s="6">
        <v>43481</v>
      </c>
      <c r="C14" s="9">
        <v>0.50741995379360194</v>
      </c>
      <c r="D14" s="16">
        <v>0.74553881479171691</v>
      </c>
      <c r="E14" s="9">
        <v>0.77388629824387345</v>
      </c>
      <c r="F14" s="9">
        <v>0.50175045710317068</v>
      </c>
      <c r="G14" s="9">
        <v>0.51875894717446458</v>
      </c>
      <c r="H14" s="9">
        <v>0.515924198829249</v>
      </c>
      <c r="I14" s="9">
        <v>0.3741867815684663</v>
      </c>
      <c r="J14" s="9">
        <v>0.57828866242399335</v>
      </c>
      <c r="K14" s="10">
        <v>0.01</v>
      </c>
      <c r="L14" s="9">
        <v>0.62931413263787506</v>
      </c>
      <c r="M14" s="19">
        <v>3.5562701798647831</v>
      </c>
    </row>
    <row r="15" spans="1:26" x14ac:dyDescent="0.3">
      <c r="A15" s="5">
        <v>43486</v>
      </c>
      <c r="B15" s="6">
        <v>43487</v>
      </c>
      <c r="C15" s="9">
        <v>0.26688244396178473</v>
      </c>
      <c r="D15" s="16">
        <v>0.39748449100691341</v>
      </c>
      <c r="E15" s="9">
        <v>0.6302968357395341</v>
      </c>
      <c r="F15" s="9">
        <v>0.4003236659426771</v>
      </c>
      <c r="G15" s="9">
        <v>0.44858963985065942</v>
      </c>
      <c r="H15" s="9">
        <v>0.36057521684198574</v>
      </c>
      <c r="I15" s="9">
        <v>0.26972161889754837</v>
      </c>
      <c r="J15" s="9">
        <v>0.41735871555725906</v>
      </c>
      <c r="K15" s="10">
        <v>0.01</v>
      </c>
      <c r="L15" s="9">
        <v>0.5053731385659328</v>
      </c>
      <c r="M15" s="19">
        <v>2.4403337450136995</v>
      </c>
    </row>
    <row r="16" spans="1:26" x14ac:dyDescent="0.3">
      <c r="A16" s="5">
        <v>43492</v>
      </c>
      <c r="B16" s="6">
        <v>43493</v>
      </c>
      <c r="C16" s="9">
        <v>8.930689477136039E-2</v>
      </c>
      <c r="D16" s="16">
        <v>0.14512370400346064</v>
      </c>
      <c r="E16" s="9">
        <v>0.30141076985334131</v>
      </c>
      <c r="F16" s="9">
        <v>0.20094051323556089</v>
      </c>
      <c r="G16" s="9">
        <v>0.25396648200605615</v>
      </c>
      <c r="H16" s="9">
        <v>0.15070538492667065</v>
      </c>
      <c r="I16" s="9">
        <v>0.12279698031062054</v>
      </c>
      <c r="J16" s="9">
        <v>0.14791454446506566</v>
      </c>
      <c r="K16" s="10">
        <v>0.01</v>
      </c>
      <c r="L16" s="9">
        <v>0.20094051323556089</v>
      </c>
      <c r="M16" s="19">
        <v>1.0202842471010145</v>
      </c>
    </row>
    <row r="17" spans="1:15" x14ac:dyDescent="0.3">
      <c r="A17" s="5">
        <v>43498</v>
      </c>
      <c r="B17" s="6">
        <v>43499</v>
      </c>
      <c r="C17" s="9">
        <v>0.1122570686872939</v>
      </c>
      <c r="D17" s="16">
        <v>0.19925629691994667</v>
      </c>
      <c r="E17" s="9">
        <v>0.31993264575878766</v>
      </c>
      <c r="F17" s="9">
        <v>0.22170771065740547</v>
      </c>
      <c r="G17" s="9">
        <v>0.26099768469795831</v>
      </c>
      <c r="H17" s="9">
        <v>0.20206272363712904</v>
      </c>
      <c r="I17" s="9">
        <v>0.15715989616221146</v>
      </c>
      <c r="J17" s="9">
        <v>0.18241773661685259</v>
      </c>
      <c r="K17" s="10">
        <v>0.01</v>
      </c>
      <c r="L17" s="9">
        <v>0.25819125798077597</v>
      </c>
      <c r="M17" s="19">
        <v>1.2588598891461447</v>
      </c>
    </row>
    <row r="18" spans="1:15" x14ac:dyDescent="0.3">
      <c r="A18" s="5">
        <v>43504</v>
      </c>
      <c r="B18" s="6">
        <v>43505</v>
      </c>
      <c r="C18" s="9">
        <v>0.32332433648223119</v>
      </c>
      <c r="D18" s="16">
        <v>0.57917228969860546</v>
      </c>
      <c r="E18" s="9">
        <v>0.78160143949617633</v>
      </c>
      <c r="F18" s="9">
        <v>0.51450742240215919</v>
      </c>
      <c r="G18" s="9">
        <v>0.59041835357624828</v>
      </c>
      <c r="H18" s="9">
        <v>0.48076923076923078</v>
      </c>
      <c r="I18" s="9">
        <v>0.354251012145749</v>
      </c>
      <c r="J18" s="9">
        <v>0.49482681061628431</v>
      </c>
      <c r="K18" s="10">
        <v>0.01</v>
      </c>
      <c r="L18" s="9">
        <v>0.53981106612685559</v>
      </c>
      <c r="M18" s="19">
        <v>3.0689293747188486</v>
      </c>
    </row>
    <row r="19" spans="1:15" x14ac:dyDescent="0.3">
      <c r="A19" s="5">
        <v>43510</v>
      </c>
      <c r="B19" s="6">
        <v>43511</v>
      </c>
      <c r="C19" s="9">
        <v>1.012593237018127</v>
      </c>
      <c r="D19" s="16">
        <v>1.8540439551036128</v>
      </c>
      <c r="E19" s="9">
        <v>1.9624342170942854</v>
      </c>
      <c r="F19" s="9">
        <v>1.3292068970435131</v>
      </c>
      <c r="G19" s="9">
        <v>1.1352453755865197</v>
      </c>
      <c r="H19" s="9">
        <v>1.0724931186445512</v>
      </c>
      <c r="I19" s="9">
        <v>0.83574596745439766</v>
      </c>
      <c r="J19" s="9">
        <v>1.3406163983056891</v>
      </c>
      <c r="K19" s="10">
        <v>0.01</v>
      </c>
      <c r="L19" s="9">
        <v>1.5745111741802988</v>
      </c>
      <c r="M19" s="19">
        <v>8.3218216694952716</v>
      </c>
    </row>
    <row r="20" spans="1:15" x14ac:dyDescent="0.3">
      <c r="A20" s="5">
        <v>43517</v>
      </c>
      <c r="B20" s="6">
        <v>43518</v>
      </c>
      <c r="C20" s="9">
        <v>0.43974630021141647</v>
      </c>
      <c r="D20" s="16">
        <v>0.94996476391825224</v>
      </c>
      <c r="E20" s="9">
        <v>1.0288935870331219</v>
      </c>
      <c r="F20" s="9">
        <v>0.71035940803382669</v>
      </c>
      <c r="G20" s="9">
        <v>0.88231148696264972</v>
      </c>
      <c r="H20" s="9">
        <v>0.65398167723749123</v>
      </c>
      <c r="I20" s="9">
        <v>0.507399577167019</v>
      </c>
      <c r="J20" s="9">
        <v>0.60606060606060608</v>
      </c>
      <c r="K20" s="10">
        <v>0.01</v>
      </c>
      <c r="L20" s="9">
        <v>0.82029598308668072</v>
      </c>
      <c r="M20" s="19">
        <v>4.4102818886539819</v>
      </c>
    </row>
    <row r="21" spans="1:15" x14ac:dyDescent="0.3">
      <c r="A21" s="5">
        <v>43522</v>
      </c>
      <c r="B21" s="6">
        <v>43523</v>
      </c>
      <c r="C21" s="9">
        <v>0.2871136632325621</v>
      </c>
      <c r="D21" s="16">
        <v>0.48978213139672355</v>
      </c>
      <c r="E21" s="9">
        <v>0.55170860778021735</v>
      </c>
      <c r="F21" s="9">
        <v>0.37718853797218937</v>
      </c>
      <c r="G21" s="9">
        <v>0.47852277205427013</v>
      </c>
      <c r="H21" s="9">
        <v>0.35466981928728258</v>
      </c>
      <c r="I21" s="9">
        <v>0.26459494454765525</v>
      </c>
      <c r="J21" s="9">
        <v>0.43067049484884312</v>
      </c>
      <c r="K21" s="10">
        <v>0.01</v>
      </c>
      <c r="L21" s="9">
        <v>0.43630017452006981</v>
      </c>
      <c r="M21" s="19">
        <v>2.3941693407645106</v>
      </c>
      <c r="O21" s="7"/>
    </row>
    <row r="22" spans="1:15" x14ac:dyDescent="0.3">
      <c r="A22" s="5">
        <v>43528</v>
      </c>
      <c r="B22" s="6">
        <v>43529</v>
      </c>
      <c r="C22" s="9" t="s">
        <v>16</v>
      </c>
      <c r="D22" s="16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  <c r="K22" s="9" t="s">
        <v>16</v>
      </c>
      <c r="L22" s="9" t="s">
        <v>16</v>
      </c>
      <c r="M22" s="19" t="s">
        <v>16</v>
      </c>
    </row>
    <row r="23" spans="1:15" x14ac:dyDescent="0.3">
      <c r="A23" s="5">
        <v>43534</v>
      </c>
      <c r="B23" s="6">
        <v>43535</v>
      </c>
      <c r="C23" s="9">
        <v>2.2315202231520222E-2</v>
      </c>
      <c r="D23" s="16">
        <v>3.626220362622036E-2</v>
      </c>
      <c r="E23" s="9">
        <v>6.1366806136680614E-2</v>
      </c>
      <c r="F23" s="9">
        <v>4.4630404463040445E-2</v>
      </c>
      <c r="G23" s="9">
        <v>4.7419804741980473E-2</v>
      </c>
      <c r="H23" s="9">
        <v>4.7419804741980473E-2</v>
      </c>
      <c r="I23" s="9">
        <v>2.7894002789400279E-2</v>
      </c>
      <c r="J23" s="9">
        <v>5.0209205020920501E-2</v>
      </c>
      <c r="K23" s="9">
        <v>6.9735006973500697E-3</v>
      </c>
      <c r="L23" s="9">
        <v>4.7419804741980473E-2</v>
      </c>
      <c r="M23" s="20">
        <v>0.24965132496513248</v>
      </c>
    </row>
    <row r="24" spans="1:15" x14ac:dyDescent="0.3">
      <c r="A24" s="5">
        <v>43540</v>
      </c>
      <c r="B24" s="6">
        <v>43541</v>
      </c>
      <c r="C24" s="9">
        <v>0.20656543099598035</v>
      </c>
      <c r="D24" s="16">
        <v>0.26518535060294773</v>
      </c>
      <c r="E24" s="9">
        <v>0.42987941045109423</v>
      </c>
      <c r="F24" s="9">
        <v>0.32101384546672623</v>
      </c>
      <c r="G24" s="9">
        <v>0.31822242072353729</v>
      </c>
      <c r="H24" s="9">
        <v>0.30984814649397052</v>
      </c>
      <c r="I24" s="9">
        <v>0.20377400625279141</v>
      </c>
      <c r="J24" s="9">
        <v>0.43267083519428318</v>
      </c>
      <c r="K24" s="9">
        <v>6.978561857972309E-3</v>
      </c>
      <c r="L24" s="9">
        <v>0.329388119696293</v>
      </c>
      <c r="M24" s="20">
        <v>1.7516190263510496</v>
      </c>
    </row>
    <row r="25" spans="1:15" x14ac:dyDescent="0.3">
      <c r="A25" s="5">
        <v>43546</v>
      </c>
      <c r="B25" s="6">
        <v>43547</v>
      </c>
      <c r="C25" s="9">
        <v>0.20061298411813877</v>
      </c>
      <c r="D25" s="16">
        <v>0.29256060183895238</v>
      </c>
      <c r="E25" s="9">
        <v>0.41515742546670387</v>
      </c>
      <c r="F25" s="9">
        <v>0.31485093340763448</v>
      </c>
      <c r="G25" s="9">
        <v>0.35107272220674285</v>
      </c>
      <c r="H25" s="9">
        <v>0.28141543605461133</v>
      </c>
      <c r="I25" s="9">
        <v>1.9504040122596825E-2</v>
      </c>
      <c r="J25" s="9">
        <v>0.34828643076065757</v>
      </c>
      <c r="K25" s="9">
        <v>6.9657286152131521E-3</v>
      </c>
      <c r="L25" s="9">
        <v>0.32878239063806075</v>
      </c>
      <c r="M25" s="20">
        <v>1.5449986068542771</v>
      </c>
    </row>
    <row r="26" spans="1:15" x14ac:dyDescent="0.3">
      <c r="A26" s="5">
        <v>43552</v>
      </c>
      <c r="B26" s="6">
        <v>43553</v>
      </c>
      <c r="C26" s="9">
        <v>4.1905879394879102E-2</v>
      </c>
      <c r="D26" s="16">
        <v>5.5874505859838802E-2</v>
      </c>
      <c r="E26" s="9">
        <v>0.1257176381846373</v>
      </c>
      <c r="F26" s="9">
        <v>9.7780385254717911E-2</v>
      </c>
      <c r="G26" s="9">
        <v>9.4986659961725964E-2</v>
      </c>
      <c r="H26" s="9">
        <v>7.8224308203774323E-2</v>
      </c>
      <c r="I26" s="9">
        <v>5.8668231152830742E-2</v>
      </c>
      <c r="J26" s="9">
        <v>9.4986659961725964E-2</v>
      </c>
      <c r="K26" s="9">
        <v>6.9843132324798503E-3</v>
      </c>
      <c r="L26" s="9">
        <v>9.2192934668734031E-2</v>
      </c>
      <c r="M26" s="19">
        <v>0.45956781069717412</v>
      </c>
    </row>
    <row r="27" spans="1:15" x14ac:dyDescent="0.3">
      <c r="A27" s="5">
        <v>43558</v>
      </c>
      <c r="B27" s="6">
        <v>43559</v>
      </c>
      <c r="C27" s="9">
        <v>6.70690811535882E-2</v>
      </c>
      <c r="D27" s="16">
        <v>6.9863626201654372E-2</v>
      </c>
      <c r="E27" s="9">
        <v>0.13693270735524257</v>
      </c>
      <c r="F27" s="9">
        <v>0.10619271182651466</v>
      </c>
      <c r="G27" s="9">
        <v>0.1006036217303823</v>
      </c>
      <c r="H27" s="9">
        <v>9.5014531634249957E-2</v>
      </c>
      <c r="I27" s="9">
        <v>6.4274536105522029E-2</v>
      </c>
      <c r="J27" s="9">
        <v>0.13134361725911023</v>
      </c>
      <c r="K27" s="9">
        <v>6.9863626201654375E-3</v>
      </c>
      <c r="L27" s="9">
        <v>0.10619271182651466</v>
      </c>
      <c r="M27" s="19">
        <v>0.54633355689693719</v>
      </c>
    </row>
    <row r="28" spans="1:15" x14ac:dyDescent="0.3">
      <c r="A28" s="5">
        <v>43564</v>
      </c>
      <c r="B28" s="6">
        <v>43565</v>
      </c>
      <c r="C28" s="9">
        <v>3.8772034285556034E-2</v>
      </c>
      <c r="D28" s="16">
        <v>5.538862040793719E-2</v>
      </c>
      <c r="E28" s="9">
        <v>0.14954927510143043</v>
      </c>
      <c r="F28" s="9">
        <v>0.10246894775468381</v>
      </c>
      <c r="G28" s="9">
        <v>0.11077724081587438</v>
      </c>
      <c r="H28" s="9">
        <v>8.862179265269951E-2</v>
      </c>
      <c r="I28" s="9">
        <v>6.0927482448730912E-2</v>
      </c>
      <c r="J28" s="9">
        <v>8.862179265269951E-2</v>
      </c>
      <c r="K28" s="9">
        <v>6.9235775509921488E-3</v>
      </c>
      <c r="L28" s="9">
        <v>0.13293268897904925</v>
      </c>
      <c r="M28" s="19">
        <v>0.53311547142639548</v>
      </c>
    </row>
    <row r="29" spans="1:15" x14ac:dyDescent="0.3">
      <c r="A29" s="5">
        <v>43570</v>
      </c>
      <c r="B29" s="6">
        <v>43571</v>
      </c>
      <c r="C29" s="9">
        <v>5.5570991942206174E-2</v>
      </c>
      <c r="D29" s="16">
        <v>7.5020839121978336E-2</v>
      </c>
      <c r="E29" s="9">
        <v>0.14448457904973605</v>
      </c>
      <c r="F29" s="9">
        <v>0.10280633509308142</v>
      </c>
      <c r="G29" s="9">
        <v>0.10002778549597111</v>
      </c>
      <c r="H29" s="9">
        <v>0.10558488469019173</v>
      </c>
      <c r="I29" s="9">
        <v>6.6685190330647404E-2</v>
      </c>
      <c r="J29" s="9">
        <v>0.11392053348152265</v>
      </c>
      <c r="K29" s="9">
        <v>6.9463739927757718E-3</v>
      </c>
      <c r="L29" s="9">
        <v>0.10280633509308142</v>
      </c>
      <c r="M29" s="19">
        <v>0.55709919422061693</v>
      </c>
    </row>
    <row r="30" spans="1:15" x14ac:dyDescent="0.3">
      <c r="A30" s="5">
        <v>43576</v>
      </c>
      <c r="B30" s="6">
        <v>43577</v>
      </c>
      <c r="C30" s="9">
        <v>2.4713732597413295E-2</v>
      </c>
      <c r="D30" s="16">
        <v>3.0205673174616251E-2</v>
      </c>
      <c r="E30" s="9">
        <v>6.8649257215036924E-2</v>
      </c>
      <c r="F30" s="9">
        <v>4.9427465194826589E-2</v>
      </c>
      <c r="G30" s="9">
        <v>5.4919405772029542E-2</v>
      </c>
      <c r="H30" s="9">
        <v>4.118955432902216E-2</v>
      </c>
      <c r="I30" s="9">
        <v>3.0205673174616251E-2</v>
      </c>
      <c r="J30" s="9">
        <v>6.0411346349232502E-2</v>
      </c>
      <c r="K30" s="9">
        <v>6.8649257215036927E-3</v>
      </c>
      <c r="L30" s="9">
        <v>5.4919405772029542E-2</v>
      </c>
      <c r="M30" s="19">
        <v>0.25674822198423808</v>
      </c>
    </row>
    <row r="31" spans="1:15" x14ac:dyDescent="0.3">
      <c r="A31" s="5">
        <v>43582</v>
      </c>
      <c r="B31" s="6">
        <v>43583</v>
      </c>
      <c r="C31" s="9">
        <v>0.212015120025665</v>
      </c>
      <c r="D31" s="16">
        <v>0.24828086424058138</v>
      </c>
      <c r="E31" s="9">
        <v>0.39613351373216354</v>
      </c>
      <c r="F31" s="9">
        <v>0.28175693582358113</v>
      </c>
      <c r="G31" s="9">
        <v>0.24549119160866473</v>
      </c>
      <c r="H31" s="9">
        <v>0.27338791792783118</v>
      </c>
      <c r="I31" s="9">
        <v>0.17017003054691532</v>
      </c>
      <c r="J31" s="9">
        <v>0.32918137056616409</v>
      </c>
      <c r="K31" s="9">
        <v>1.6738035791499867E-2</v>
      </c>
      <c r="L31" s="9">
        <v>0.26501890003208123</v>
      </c>
      <c r="M31" s="19">
        <v>1.5817443822967376</v>
      </c>
    </row>
    <row r="32" spans="1:15" x14ac:dyDescent="0.3">
      <c r="A32" s="5">
        <v>43588</v>
      </c>
      <c r="B32" s="6">
        <v>43589</v>
      </c>
      <c r="C32" s="9">
        <v>6.9101814613651748E-3</v>
      </c>
      <c r="D32" s="16">
        <v>6.9101814613651748E-3</v>
      </c>
      <c r="E32" s="9">
        <v>4.1461088768191053E-2</v>
      </c>
      <c r="F32" s="9">
        <v>2.7640725845460699E-2</v>
      </c>
      <c r="G32" s="9">
        <v>2.4876653260914629E-2</v>
      </c>
      <c r="H32" s="9">
        <v>1.9348508091822491E-2</v>
      </c>
      <c r="I32" s="9">
        <v>1.658443550727642E-2</v>
      </c>
      <c r="J32" s="9">
        <v>4.4225161352737123E-2</v>
      </c>
      <c r="K32" s="9">
        <v>6.9101814613651748E-3</v>
      </c>
      <c r="L32" s="9">
        <v>2.2112580676368562E-2</v>
      </c>
      <c r="M32" s="19">
        <v>0.12023715742775405</v>
      </c>
    </row>
    <row r="33" spans="1:13" x14ac:dyDescent="0.3">
      <c r="A33" s="5">
        <v>43594</v>
      </c>
      <c r="B33" s="6">
        <v>43595</v>
      </c>
      <c r="C33" s="9">
        <v>2.2068965517241378E-2</v>
      </c>
      <c r="D33" s="16">
        <v>3.310344827586207E-2</v>
      </c>
      <c r="E33" s="9">
        <v>9.6551724137931033E-2</v>
      </c>
      <c r="F33" s="9">
        <v>6.8965517241379309E-2</v>
      </c>
      <c r="G33" s="9">
        <v>6.0689655172413794E-2</v>
      </c>
      <c r="H33" s="9">
        <v>6.0689655172413794E-2</v>
      </c>
      <c r="I33" s="9">
        <v>4.1379310344827586E-2</v>
      </c>
      <c r="J33" s="9">
        <v>5.2413793103448278E-2</v>
      </c>
      <c r="K33" s="9">
        <v>6.8965517241379309E-3</v>
      </c>
      <c r="L33" s="9">
        <v>6.620689655172414E-2</v>
      </c>
      <c r="M33" s="19">
        <v>0.32689655172413795</v>
      </c>
    </row>
    <row r="34" spans="1:13" x14ac:dyDescent="0.3">
      <c r="A34" s="5">
        <v>43600</v>
      </c>
      <c r="B34" s="6">
        <v>43601</v>
      </c>
      <c r="C34" s="9">
        <v>6.9175428887659112E-3</v>
      </c>
      <c r="D34" s="16">
        <v>6.9175428887659112E-3</v>
      </c>
      <c r="E34" s="9">
        <v>3.0437188710570006E-2</v>
      </c>
      <c r="F34" s="9">
        <v>1.6602102933038185E-2</v>
      </c>
      <c r="G34" s="9">
        <v>1.936912008854455E-2</v>
      </c>
      <c r="H34" s="9">
        <v>1.936912008854455E-2</v>
      </c>
      <c r="I34" s="9">
        <v>6.9175428887659112E-3</v>
      </c>
      <c r="J34" s="9">
        <v>2.7670171555063645E-2</v>
      </c>
      <c r="K34" s="9">
        <v>6.9175428887659112E-3</v>
      </c>
      <c r="L34" s="9">
        <v>2.490315439955728E-2</v>
      </c>
      <c r="M34" s="19">
        <v>0.10237963475373549</v>
      </c>
    </row>
    <row r="35" spans="1:13" x14ac:dyDescent="0.3">
      <c r="A35" s="5">
        <v>43608</v>
      </c>
      <c r="B35" s="6">
        <v>43609</v>
      </c>
      <c r="C35" s="9">
        <v>6.8804183294344295E-3</v>
      </c>
      <c r="D35" s="16">
        <v>6.8804183294344295E-3</v>
      </c>
      <c r="E35" s="9">
        <v>3.3026007981285257E-2</v>
      </c>
      <c r="F35" s="9">
        <v>2.4769505985963947E-2</v>
      </c>
      <c r="G35" s="9">
        <v>2.4769505985963947E-2</v>
      </c>
      <c r="H35" s="9">
        <v>1.6513003990642629E-2</v>
      </c>
      <c r="I35" s="9">
        <v>6.8804183294344295E-3</v>
      </c>
      <c r="J35" s="9">
        <v>3.027384064951149E-2</v>
      </c>
      <c r="K35" s="9">
        <v>6.8804183294344295E-3</v>
      </c>
      <c r="L35" s="9">
        <v>2.2017338654190172E-2</v>
      </c>
      <c r="M35" s="19">
        <v>9.9078023943855772E-2</v>
      </c>
    </row>
    <row r="36" spans="1:13" x14ac:dyDescent="0.3">
      <c r="A36" s="5">
        <v>43629</v>
      </c>
      <c r="B36" s="6">
        <v>43630</v>
      </c>
      <c r="C36" s="11">
        <v>6.8557952036856764E-3</v>
      </c>
      <c r="D36" s="17">
        <v>6.8557952036856764E-3</v>
      </c>
      <c r="E36" s="11">
        <v>1.3711590407371353E-2</v>
      </c>
      <c r="F36" s="11">
        <v>6.8557952036856764E-3</v>
      </c>
      <c r="G36" s="11">
        <v>1.3711590407371353E-2</v>
      </c>
      <c r="H36" s="11">
        <v>6.8557952036856764E-3</v>
      </c>
      <c r="I36" s="11">
        <v>6.8557952036856764E-3</v>
      </c>
      <c r="J36" s="11">
        <v>1.3711590407371353E-2</v>
      </c>
      <c r="K36" s="11">
        <v>6.8557952036856764E-3</v>
      </c>
      <c r="L36" s="11">
        <v>6.8557952036856764E-3</v>
      </c>
      <c r="M36" s="19">
        <v>5.4846361629485411E-2</v>
      </c>
    </row>
    <row r="37" spans="1:13" x14ac:dyDescent="0.3">
      <c r="A37" s="5">
        <v>43634</v>
      </c>
      <c r="B37" s="6">
        <v>43635</v>
      </c>
      <c r="C37" s="9">
        <v>6.763062855906183E-3</v>
      </c>
      <c r="D37" s="16">
        <v>6.763062855906183E-3</v>
      </c>
      <c r="E37" s="9">
        <v>1.8936575996537312E-2</v>
      </c>
      <c r="F37" s="9">
        <v>6.763062855906183E-3</v>
      </c>
      <c r="G37" s="9">
        <v>2.1641801138899786E-2</v>
      </c>
      <c r="H37" s="9">
        <v>6.763062855906183E-3</v>
      </c>
      <c r="I37" s="9">
        <v>6.763062855906183E-3</v>
      </c>
      <c r="J37" s="9">
        <v>2.1641801138899786E-2</v>
      </c>
      <c r="K37" s="9">
        <v>6.763062855906183E-3</v>
      </c>
      <c r="L37" s="9">
        <v>1.3526125711812366E-2</v>
      </c>
      <c r="M37" s="19">
        <v>6.6278015987880579E-2</v>
      </c>
    </row>
    <row r="38" spans="1:13" x14ac:dyDescent="0.3">
      <c r="A38" s="5">
        <v>43635</v>
      </c>
      <c r="B38" s="6">
        <v>43636</v>
      </c>
      <c r="C38" s="9">
        <v>6.7602282253048859E-3</v>
      </c>
      <c r="D38" s="16">
        <v>6.7602282253048859E-3</v>
      </c>
      <c r="E38" s="9">
        <v>2.1632730320975634E-2</v>
      </c>
      <c r="F38" s="9">
        <v>6.7602282253048859E-3</v>
      </c>
      <c r="G38" s="9">
        <v>1.8928639030853681E-2</v>
      </c>
      <c r="H38" s="9">
        <v>1.6224547740731728E-2</v>
      </c>
      <c r="I38" s="9">
        <v>6.7602282253048859E-3</v>
      </c>
      <c r="J38" s="9">
        <v>1.6224547740731728E-2</v>
      </c>
      <c r="K38" s="9">
        <v>6.7602282253048859E-3</v>
      </c>
      <c r="L38" s="9">
        <v>1.6224547740731728E-2</v>
      </c>
      <c r="M38" s="19">
        <v>8.1122738703658631E-2</v>
      </c>
    </row>
    <row r="39" spans="1:13" x14ac:dyDescent="0.3">
      <c r="A39" s="5">
        <v>43636</v>
      </c>
      <c r="B39" s="6">
        <v>43637</v>
      </c>
      <c r="C39" s="9">
        <v>6.7907103082982482E-3</v>
      </c>
      <c r="D39" s="16">
        <v>6.7907103082982482E-3</v>
      </c>
      <c r="E39" s="9">
        <v>6.7907103082982482E-3</v>
      </c>
      <c r="F39" s="9">
        <v>6.7907103082982482E-3</v>
      </c>
      <c r="G39" s="9">
        <v>6.7907103082982482E-3</v>
      </c>
      <c r="H39" s="9">
        <v>6.7907103082982482E-3</v>
      </c>
      <c r="I39" s="9">
        <v>6.7907103082982482E-3</v>
      </c>
      <c r="J39" s="9">
        <v>1.3581420616596496E-2</v>
      </c>
      <c r="K39" s="9">
        <v>6.7907103082982482E-3</v>
      </c>
      <c r="L39" s="9">
        <v>6.7907103082982482E-3</v>
      </c>
      <c r="M39" s="19">
        <v>4.7534972158087732E-2</v>
      </c>
    </row>
    <row r="40" spans="1:13" x14ac:dyDescent="0.3">
      <c r="A40" s="5">
        <v>43648</v>
      </c>
      <c r="B40" s="6">
        <v>43649</v>
      </c>
      <c r="C40" s="9">
        <v>6.7168189145620635E-3</v>
      </c>
      <c r="D40" s="16">
        <v>6.7168189145620635E-3</v>
      </c>
      <c r="E40" s="9">
        <v>1.8807092960773777E-2</v>
      </c>
      <c r="F40" s="9">
        <v>1.3433637829124127E-2</v>
      </c>
      <c r="G40" s="9">
        <v>1.6120365394948953E-2</v>
      </c>
      <c r="H40" s="9">
        <v>6.7168189145620635E-3</v>
      </c>
      <c r="I40" s="9">
        <v>6.7168189145620635E-3</v>
      </c>
      <c r="J40" s="9">
        <v>1.6120365394948953E-2</v>
      </c>
      <c r="K40" s="9">
        <v>6.7168189145620635E-3</v>
      </c>
      <c r="L40" s="9">
        <v>6.7168189145620635E-3</v>
      </c>
      <c r="M40" s="19">
        <v>5.9108006448146164E-2</v>
      </c>
    </row>
    <row r="41" spans="1:13" x14ac:dyDescent="0.3">
      <c r="A41" s="5">
        <v>43654</v>
      </c>
      <c r="B41" s="6">
        <v>43655</v>
      </c>
      <c r="C41" s="9">
        <v>6.7469099152588112E-3</v>
      </c>
      <c r="D41" s="16">
        <v>6.7469099152588112E-3</v>
      </c>
      <c r="E41" s="9">
        <v>3.7782695525449342E-2</v>
      </c>
      <c r="F41" s="9">
        <v>2.4288875694931721E-2</v>
      </c>
      <c r="G41" s="9">
        <v>2.1590111728828194E-2</v>
      </c>
      <c r="H41" s="9">
        <v>2.1590111728828194E-2</v>
      </c>
      <c r="I41" s="9">
        <v>1.6192583796621147E-2</v>
      </c>
      <c r="J41" s="9">
        <v>3.2385167593242295E-2</v>
      </c>
      <c r="K41" s="9">
        <v>6.7469099152588112E-3</v>
      </c>
      <c r="L41" s="9">
        <v>2.1590111728828194E-2</v>
      </c>
      <c r="M41" s="19">
        <v>0.1173962325255033</v>
      </c>
    </row>
    <row r="42" spans="1:13" x14ac:dyDescent="0.3">
      <c r="A42" s="5">
        <v>43660</v>
      </c>
      <c r="B42" s="6">
        <v>43661</v>
      </c>
      <c r="C42" s="9">
        <v>6.7921862689162386E-3</v>
      </c>
      <c r="D42" s="16">
        <v>6.7921862689162386E-3</v>
      </c>
      <c r="E42" s="9">
        <v>2.4451870568098461E-2</v>
      </c>
      <c r="F42" s="9">
        <v>1.6301247045398974E-2</v>
      </c>
      <c r="G42" s="9">
        <v>1.6301247045398974E-2</v>
      </c>
      <c r="H42" s="9">
        <v>6.7921862689162386E-3</v>
      </c>
      <c r="I42" s="9">
        <v>6.7921862689162386E-3</v>
      </c>
      <c r="J42" s="9">
        <v>2.1734996060531964E-2</v>
      </c>
      <c r="K42" s="9">
        <v>6.7921862689162386E-3</v>
      </c>
      <c r="L42" s="9">
        <v>1.6301247045398974E-2</v>
      </c>
      <c r="M42" s="19">
        <v>7.4714048958078649E-2</v>
      </c>
    </row>
    <row r="43" spans="1:13" x14ac:dyDescent="0.3">
      <c r="A43" s="5">
        <v>43666</v>
      </c>
      <c r="B43" s="6">
        <v>43667</v>
      </c>
      <c r="C43" s="9">
        <v>6.7421790722761591E-3</v>
      </c>
      <c r="D43" s="16">
        <v>6.7421790722761591E-3</v>
      </c>
      <c r="E43" s="9">
        <v>6.2028047464940665E-2</v>
      </c>
      <c r="F43" s="9">
        <v>4.0453074433656956E-2</v>
      </c>
      <c r="G43" s="9">
        <v>2.1574973031283709E-2</v>
      </c>
      <c r="H43" s="9">
        <v>1.8878101402373247E-2</v>
      </c>
      <c r="I43" s="9">
        <v>1.3484358144552318E-2</v>
      </c>
      <c r="J43" s="9">
        <v>2.6968716289104636E-2</v>
      </c>
      <c r="K43" s="9">
        <v>6.7421790722761591E-3</v>
      </c>
      <c r="L43" s="9">
        <v>1.6181229773462782E-2</v>
      </c>
      <c r="M43" s="19">
        <v>0.13079827400215749</v>
      </c>
    </row>
    <row r="44" spans="1:13" x14ac:dyDescent="0.3">
      <c r="A44" s="5">
        <v>43673</v>
      </c>
      <c r="B44" s="6">
        <v>43674</v>
      </c>
      <c r="C44" s="21">
        <v>6.769564040075819E-3</v>
      </c>
      <c r="D44" s="16">
        <v>6.769564040075819E-3</v>
      </c>
      <c r="E44" s="9">
        <v>6.769564040075819E-3</v>
      </c>
      <c r="F44" s="9">
        <v>6.769564040075819E-3</v>
      </c>
      <c r="G44" s="9">
        <v>6.769564040075819E-3</v>
      </c>
      <c r="H44" s="9">
        <v>6.769564040075819E-3</v>
      </c>
      <c r="I44" s="9">
        <v>6.769564040075819E-3</v>
      </c>
      <c r="J44" s="9">
        <v>6.769564040075819E-3</v>
      </c>
      <c r="K44" s="9">
        <v>6.769564040075819E-3</v>
      </c>
      <c r="L44" s="9">
        <v>6.769564040075819E-3</v>
      </c>
      <c r="M44" s="19">
        <v>4.7386948280530729E-2</v>
      </c>
    </row>
    <row r="45" spans="1:13" x14ac:dyDescent="0.3">
      <c r="A45" s="5">
        <v>43678</v>
      </c>
      <c r="B45" s="6">
        <v>43679</v>
      </c>
      <c r="C45" s="21">
        <v>6.786286272700128E-3</v>
      </c>
      <c r="D45" s="16">
        <v>6.786286272700128E-3</v>
      </c>
      <c r="E45" s="9">
        <v>6.786286272700128E-3</v>
      </c>
      <c r="F45" s="9">
        <v>6.786286272700128E-3</v>
      </c>
      <c r="G45" s="9">
        <v>6.786286272700128E-3</v>
      </c>
      <c r="H45" s="9">
        <v>6.786286272700128E-3</v>
      </c>
      <c r="I45" s="9">
        <v>6.786286272700128E-3</v>
      </c>
      <c r="J45" s="9">
        <v>6.786286272700128E-3</v>
      </c>
      <c r="K45" s="9">
        <v>6.786286272700128E-3</v>
      </c>
      <c r="L45" s="9">
        <v>6.786286272700128E-3</v>
      </c>
      <c r="M45" s="19">
        <v>4.7504003908900895E-2</v>
      </c>
    </row>
    <row r="46" spans="1:13" x14ac:dyDescent="0.3">
      <c r="A46" s="5">
        <v>43697</v>
      </c>
      <c r="B46" s="6">
        <v>43698</v>
      </c>
      <c r="C46" s="21">
        <v>6.8754039299808861E-3</v>
      </c>
      <c r="D46" s="16">
        <v>6.8754039299808861E-3</v>
      </c>
      <c r="E46" s="9">
        <v>2.4751454147931191E-2</v>
      </c>
      <c r="F46" s="9">
        <v>1.925113100394648E-2</v>
      </c>
      <c r="G46" s="9">
        <v>1.925113100394648E-2</v>
      </c>
      <c r="H46" s="9">
        <v>1.6500969431954126E-2</v>
      </c>
      <c r="I46" s="9">
        <v>6.8754039299808861E-3</v>
      </c>
      <c r="J46" s="9">
        <v>2.4751454147931191E-2</v>
      </c>
      <c r="K46" s="9">
        <v>6.8754039299808861E-3</v>
      </c>
      <c r="L46" s="9">
        <v>1.6500969431954126E-2</v>
      </c>
      <c r="M46" s="19">
        <v>8.5255008731762991E-2</v>
      </c>
    </row>
    <row r="47" spans="1:13" x14ac:dyDescent="0.3">
      <c r="A47" s="5">
        <v>43698</v>
      </c>
      <c r="B47" s="6">
        <v>43699</v>
      </c>
      <c r="C47" s="21">
        <v>6.8522249174306892E-3</v>
      </c>
      <c r="D47" s="16">
        <v>6.8522249174306892E-3</v>
      </c>
      <c r="E47" s="9">
        <v>1.9186229768805931E-2</v>
      </c>
      <c r="F47" s="9">
        <v>1.3704449834861378E-2</v>
      </c>
      <c r="G47" s="9">
        <v>1.3704449834861378E-2</v>
      </c>
      <c r="H47" s="9">
        <v>1.3704449834861378E-2</v>
      </c>
      <c r="I47" s="9">
        <v>6.8522249174306892E-3</v>
      </c>
      <c r="J47" s="9">
        <v>1.6445339801833655E-2</v>
      </c>
      <c r="K47" s="9">
        <v>6.8522249174306892E-3</v>
      </c>
      <c r="L47" s="9">
        <v>1.3704449834861378E-2</v>
      </c>
      <c r="M47" s="19">
        <v>7.4004029108251448E-2</v>
      </c>
    </row>
    <row r="48" spans="1:13" x14ac:dyDescent="0.3">
      <c r="A48" s="5">
        <v>43703</v>
      </c>
      <c r="B48" s="6">
        <v>43704</v>
      </c>
      <c r="C48" s="9">
        <v>6.7533800667233948E-3</v>
      </c>
      <c r="D48" s="16">
        <v>6.7533800667233948E-3</v>
      </c>
      <c r="E48" s="9">
        <v>2.1610816213514863E-2</v>
      </c>
      <c r="F48" s="9">
        <v>1.6208112160136148E-2</v>
      </c>
      <c r="G48" s="9">
        <v>2.4312168240204223E-2</v>
      </c>
      <c r="H48" s="9">
        <v>1.350676013344679E-2</v>
      </c>
      <c r="I48" s="9">
        <v>6.7533800667233948E-3</v>
      </c>
      <c r="J48" s="9">
        <v>2.1610816213514863E-2</v>
      </c>
      <c r="K48" s="9">
        <v>6.7533800667233948E-3</v>
      </c>
      <c r="L48" s="9">
        <v>1.6208112160136148E-2</v>
      </c>
      <c r="M48" s="19">
        <v>7.8339208773991378E-2</v>
      </c>
    </row>
    <row r="49" spans="1:13" x14ac:dyDescent="0.3">
      <c r="A49" s="5">
        <v>43708</v>
      </c>
      <c r="B49" s="6">
        <v>43709</v>
      </c>
      <c r="C49" s="9">
        <v>6.7479115213841317E-3</v>
      </c>
      <c r="D49" s="16">
        <v>6.7479115213841317E-3</v>
      </c>
      <c r="E49" s="9">
        <v>2.1593316868429219E-2</v>
      </c>
      <c r="F49" s="9">
        <v>1.6194987651321914E-2</v>
      </c>
      <c r="G49" s="9">
        <v>2.4292481476982875E-2</v>
      </c>
      <c r="H49" s="9">
        <v>6.7479115213841317E-3</v>
      </c>
      <c r="I49" s="9">
        <v>6.7479115213841317E-3</v>
      </c>
      <c r="J49" s="9">
        <v>1.8894152259875566E-2</v>
      </c>
      <c r="K49" s="9">
        <v>6.7479115213841317E-3</v>
      </c>
      <c r="L49" s="9">
        <v>1.3495823042768263E-2</v>
      </c>
      <c r="M49" s="19">
        <v>6.882869751811814E-2</v>
      </c>
    </row>
    <row r="50" spans="1:13" x14ac:dyDescent="0.3">
      <c r="A50" s="5">
        <v>43714</v>
      </c>
      <c r="B50" s="6">
        <v>43715</v>
      </c>
      <c r="C50" s="9">
        <v>6.8752148504640769E-3</v>
      </c>
      <c r="D50" s="16">
        <v>6.8752148504640769E-3</v>
      </c>
      <c r="E50" s="9">
        <v>1.9250601581299414E-2</v>
      </c>
      <c r="F50" s="9">
        <v>1.3750429700928154E-2</v>
      </c>
      <c r="G50" s="9">
        <v>1.6500515641113784E-2</v>
      </c>
      <c r="H50" s="9">
        <v>6.8752148504640769E-3</v>
      </c>
      <c r="I50" s="9">
        <v>6.8752148504640769E-3</v>
      </c>
      <c r="J50" s="9">
        <v>1.9250601581299414E-2</v>
      </c>
      <c r="K50" s="9">
        <v>6.8752148504640769E-3</v>
      </c>
      <c r="L50" s="9">
        <v>1.3750429700928154E-2</v>
      </c>
      <c r="M50" s="19">
        <v>6.7377105534547954E-2</v>
      </c>
    </row>
    <row r="51" spans="1:13" x14ac:dyDescent="0.3">
      <c r="A51" s="5">
        <v>43720</v>
      </c>
      <c r="B51" s="6">
        <v>43721</v>
      </c>
      <c r="C51" s="9">
        <v>1.6465422612513721E-2</v>
      </c>
      <c r="D51" s="16">
        <v>1.9209659714599342E-2</v>
      </c>
      <c r="E51" s="9">
        <v>3.8419319429198684E-2</v>
      </c>
      <c r="F51" s="9">
        <v>3.0186608122941824E-2</v>
      </c>
      <c r="G51" s="9">
        <v>4.1163556531284305E-2</v>
      </c>
      <c r="H51" s="9">
        <v>2.4698133918770585E-2</v>
      </c>
      <c r="I51" s="9">
        <v>1.6465422612513721E-2</v>
      </c>
      <c r="J51" s="9">
        <v>3.5675082327113063E-2</v>
      </c>
      <c r="K51" s="9">
        <v>6.8605927552140506E-3</v>
      </c>
      <c r="L51" s="9">
        <v>3.0186608122941824E-2</v>
      </c>
      <c r="M51" s="19">
        <v>0.15230515916575191</v>
      </c>
    </row>
    <row r="52" spans="1:13" x14ac:dyDescent="0.3">
      <c r="A52" s="5">
        <v>43726</v>
      </c>
      <c r="B52" s="6">
        <v>43727</v>
      </c>
      <c r="C52" s="9">
        <v>6.8455640744797376E-3</v>
      </c>
      <c r="D52" s="16">
        <v>6.8455640744797376E-3</v>
      </c>
      <c r="E52" s="9">
        <v>2.1905805038335158E-2</v>
      </c>
      <c r="F52" s="9">
        <v>1.642935377875137E-2</v>
      </c>
      <c r="G52" s="9">
        <v>1.642935377875137E-2</v>
      </c>
      <c r="H52" s="9">
        <v>1.3691128148959475E-2</v>
      </c>
      <c r="I52" s="9">
        <v>6.8455640744797376E-3</v>
      </c>
      <c r="J52" s="9">
        <v>1.9167579408543266E-2</v>
      </c>
      <c r="K52" s="9">
        <v>6.8455640744797376E-3</v>
      </c>
      <c r="L52" s="9">
        <v>1.3691128148959475E-2</v>
      </c>
      <c r="M52" s="19">
        <v>7.6670317634173063E-2</v>
      </c>
    </row>
    <row r="53" spans="1:13" x14ac:dyDescent="0.3">
      <c r="A53" s="5">
        <v>43732</v>
      </c>
      <c r="B53" s="6">
        <v>43733</v>
      </c>
      <c r="C53" s="9">
        <v>2.4798170446091533E-2</v>
      </c>
      <c r="D53" s="16">
        <v>2.4798170446091533E-2</v>
      </c>
      <c r="E53" s="9">
        <v>0.10194803405615407</v>
      </c>
      <c r="F53" s="9">
        <v>7.1639159066486643E-2</v>
      </c>
      <c r="G53" s="9">
        <v>4.4085636348607168E-2</v>
      </c>
      <c r="H53" s="9">
        <v>3.1686551125561402E-2</v>
      </c>
      <c r="I53" s="9">
        <v>3.0308874989667427E-2</v>
      </c>
      <c r="J53" s="9">
        <v>7.9905215881850497E-2</v>
      </c>
      <c r="K53" s="9">
        <v>6.8883806794698705E-3</v>
      </c>
      <c r="L53" s="9">
        <v>4.133028407681922E-2</v>
      </c>
      <c r="M53" s="19">
        <v>0.26175846581985507</v>
      </c>
    </row>
    <row r="54" spans="1:13" x14ac:dyDescent="0.3">
      <c r="A54" s="5">
        <v>43738</v>
      </c>
      <c r="B54" s="6">
        <v>43739</v>
      </c>
      <c r="C54" s="9">
        <v>6.8821229973022079E-3</v>
      </c>
      <c r="D54" s="16">
        <v>6.8821229973022079E-3</v>
      </c>
      <c r="E54" s="9">
        <v>1.6517095193525299E-2</v>
      </c>
      <c r="F54" s="9">
        <v>6.8821229973022079E-3</v>
      </c>
      <c r="G54" s="9">
        <v>1.6517095193525299E-2</v>
      </c>
      <c r="H54" s="9">
        <v>6.8821229973022079E-3</v>
      </c>
      <c r="I54" s="9">
        <v>6.8821229973022079E-3</v>
      </c>
      <c r="J54" s="9">
        <v>1.6517095193525299E-2</v>
      </c>
      <c r="K54" s="9">
        <v>6.8821229973022079E-3</v>
      </c>
      <c r="L54" s="9">
        <v>6.8821229973022079E-3</v>
      </c>
      <c r="M54" s="19">
        <v>5.7809833177338558E-2</v>
      </c>
    </row>
    <row r="55" spans="1:13" x14ac:dyDescent="0.3">
      <c r="A55" s="5">
        <v>43744</v>
      </c>
      <c r="B55" s="6">
        <v>43745</v>
      </c>
      <c r="C55" s="9">
        <v>6.939625260235947E-3</v>
      </c>
      <c r="D55" s="16">
        <v>1.6655100624566273E-2</v>
      </c>
      <c r="E55" s="9">
        <v>4.4413601665510061E-2</v>
      </c>
      <c r="F55" s="9">
        <v>2.7758501040943788E-2</v>
      </c>
      <c r="G55" s="9">
        <v>3.3310201249132546E-2</v>
      </c>
      <c r="H55" s="9">
        <v>2.220680083275503E-2</v>
      </c>
      <c r="I55" s="9">
        <v>1.9430950728660652E-2</v>
      </c>
      <c r="J55" s="9">
        <v>1.3879250520471894E-2</v>
      </c>
      <c r="K55" s="9">
        <v>6.939625260235947E-3</v>
      </c>
      <c r="L55" s="9">
        <v>3.0534351145038167E-2</v>
      </c>
      <c r="M55" s="19">
        <v>0.14712005551700208</v>
      </c>
    </row>
    <row r="56" spans="1:13" x14ac:dyDescent="0.3">
      <c r="A56" s="5">
        <v>43750</v>
      </c>
      <c r="B56" s="6">
        <v>43751</v>
      </c>
      <c r="C56" s="9">
        <v>1.6597510373443983E-2</v>
      </c>
      <c r="D56" s="16">
        <v>3.0428769017980636E-2</v>
      </c>
      <c r="E56" s="9">
        <v>9.9585062240663894E-2</v>
      </c>
      <c r="F56" s="9">
        <v>6.9156293222683268E-2</v>
      </c>
      <c r="G56" s="9">
        <v>7.7455048409405258E-2</v>
      </c>
      <c r="H56" s="9">
        <v>4.4260027662517291E-2</v>
      </c>
      <c r="I56" s="9">
        <v>3.5961272475795295E-2</v>
      </c>
      <c r="J56" s="9">
        <v>3.3195020746887967E-2</v>
      </c>
      <c r="K56" s="9">
        <v>6.9156293222683261E-3</v>
      </c>
      <c r="L56" s="9">
        <v>7.4688796680497924E-2</v>
      </c>
      <c r="M56" s="19">
        <v>0.30843706777316732</v>
      </c>
    </row>
    <row r="57" spans="1:13" x14ac:dyDescent="0.3">
      <c r="A57" s="5">
        <v>43756</v>
      </c>
      <c r="B57" s="6">
        <v>43757</v>
      </c>
      <c r="C57" s="9">
        <v>4.9930651872399444E-2</v>
      </c>
      <c r="D57" s="16">
        <v>0.11927877947295423</v>
      </c>
      <c r="E57" s="9">
        <v>0.20249653259361997</v>
      </c>
      <c r="F57" s="9">
        <v>0.13869625520110956</v>
      </c>
      <c r="G57" s="9">
        <v>0.15256588072122051</v>
      </c>
      <c r="H57" s="9">
        <v>0.10263522884882108</v>
      </c>
      <c r="I57" s="9">
        <v>8.5991678224687937E-2</v>
      </c>
      <c r="J57" s="9">
        <v>6.9348127600554782E-2</v>
      </c>
      <c r="K57" s="9">
        <v>6.9348127600554789E-3</v>
      </c>
      <c r="L57" s="9">
        <v>0.1553398058252427</v>
      </c>
      <c r="M57" s="19">
        <v>0.72260748959778076</v>
      </c>
    </row>
    <row r="58" spans="1:13" x14ac:dyDescent="0.3">
      <c r="A58" s="5">
        <v>43762</v>
      </c>
      <c r="B58" s="6">
        <v>43763</v>
      </c>
      <c r="C58" s="4">
        <v>2.5000000000000001E-2</v>
      </c>
      <c r="D58" s="16">
        <v>4.7222222222222221E-2</v>
      </c>
      <c r="E58" s="9">
        <v>9.7222222222222224E-2</v>
      </c>
      <c r="F58" s="9">
        <v>6.1111111111111109E-2</v>
      </c>
      <c r="G58" s="9">
        <v>6.3888888888888884E-2</v>
      </c>
      <c r="H58" s="9">
        <v>5.8333333333333334E-2</v>
      </c>
      <c r="I58" s="9">
        <v>3.888888888888889E-2</v>
      </c>
      <c r="J58" s="9">
        <v>0.05</v>
      </c>
      <c r="K58" s="9">
        <v>6.9444444444444441E-3</v>
      </c>
      <c r="L58" s="9">
        <v>7.2222222222222215E-2</v>
      </c>
      <c r="M58" s="19">
        <v>0.34583333333333333</v>
      </c>
    </row>
    <row r="59" spans="1:13" x14ac:dyDescent="0.3">
      <c r="A59" s="5">
        <v>43768</v>
      </c>
      <c r="B59" s="6">
        <v>43769</v>
      </c>
      <c r="C59" s="9">
        <v>6.1919504643962849E-2</v>
      </c>
      <c r="D59" s="16">
        <v>0.1182099634112018</v>
      </c>
      <c r="E59" s="9">
        <v>0.20546017450042217</v>
      </c>
      <c r="F59" s="9">
        <v>0.14072614691809737</v>
      </c>
      <c r="G59" s="9">
        <v>0.16605685336335491</v>
      </c>
      <c r="H59" s="9">
        <v>0.13791162397973544</v>
      </c>
      <c r="I59" s="9">
        <v>9.0064734027582319E-2</v>
      </c>
      <c r="J59" s="9">
        <v>0.11258091753447791</v>
      </c>
      <c r="K59" s="9">
        <v>7.0363073459048693E-3</v>
      </c>
      <c r="L59" s="9">
        <v>0.18575851393188855</v>
      </c>
      <c r="M59" s="19">
        <v>0.80636082184069802</v>
      </c>
    </row>
    <row r="60" spans="1:13" x14ac:dyDescent="0.3">
      <c r="A60" s="5">
        <v>43775</v>
      </c>
      <c r="B60" s="6">
        <v>43776</v>
      </c>
      <c r="C60" s="9">
        <v>7.2605417481150514E-2</v>
      </c>
      <c r="D60" s="16">
        <v>0.17313599553197428</v>
      </c>
      <c r="E60" s="9">
        <v>0.25691147724099411</v>
      </c>
      <c r="F60" s="9">
        <v>0.1843060597598436</v>
      </c>
      <c r="G60" s="9">
        <v>0.19826864004468026</v>
      </c>
      <c r="H60" s="9">
        <v>0.18709857581681094</v>
      </c>
      <c r="I60" s="9">
        <v>0.1228707065065624</v>
      </c>
      <c r="J60" s="9">
        <v>0.12007819044959507</v>
      </c>
      <c r="K60" s="9">
        <v>6.9812901424183187E-3</v>
      </c>
      <c r="L60" s="9">
        <v>0.24015638089919014</v>
      </c>
      <c r="M60" s="19">
        <v>1.0597598436191007</v>
      </c>
    </row>
    <row r="61" spans="1:13" x14ac:dyDescent="0.3">
      <c r="A61" s="5">
        <v>43780</v>
      </c>
      <c r="B61" s="6">
        <v>43781</v>
      </c>
      <c r="C61" s="9">
        <v>0.23423169183011144</v>
      </c>
      <c r="D61" s="16">
        <v>0.39226753210103005</v>
      </c>
      <c r="E61" s="9">
        <v>0.50797234372795252</v>
      </c>
      <c r="F61" s="9">
        <v>0.38662339494849723</v>
      </c>
      <c r="G61" s="9">
        <v>0.40073373782982924</v>
      </c>
      <c r="H61" s="9">
        <v>0.37815718921969799</v>
      </c>
      <c r="I61" s="9">
        <v>0.25116410328770988</v>
      </c>
      <c r="J61" s="9">
        <v>0.3471144348807676</v>
      </c>
      <c r="K61" s="9">
        <v>2.2576548610131225E-2</v>
      </c>
      <c r="L61" s="9">
        <v>0.44588683505009169</v>
      </c>
      <c r="M61" s="19">
        <v>2.2322562438267246</v>
      </c>
    </row>
    <row r="62" spans="1:13" x14ac:dyDescent="0.3">
      <c r="A62" s="5">
        <v>43790</v>
      </c>
      <c r="B62" s="6">
        <v>43791</v>
      </c>
      <c r="C62" s="9">
        <v>0.51282051282051289</v>
      </c>
      <c r="D62" s="16">
        <v>0.83297917552061196</v>
      </c>
      <c r="E62" s="9">
        <v>0.89247768805779859</v>
      </c>
      <c r="F62" s="9">
        <v>0.68281626292676023</v>
      </c>
      <c r="G62" s="9">
        <v>0.78481371299050862</v>
      </c>
      <c r="H62" s="9">
        <v>0.67714973792321864</v>
      </c>
      <c r="I62" s="9">
        <v>0.45898852528686784</v>
      </c>
      <c r="J62" s="9">
        <v>0.76214761297634226</v>
      </c>
      <c r="K62" s="9">
        <v>3.1165887519478682E-2</v>
      </c>
      <c r="L62" s="9">
        <v>0.88964442555602774</v>
      </c>
      <c r="M62" s="19">
        <v>4.2952259526845165</v>
      </c>
    </row>
    <row r="63" spans="1:13" x14ac:dyDescent="0.3">
      <c r="A63" s="5">
        <v>43792</v>
      </c>
      <c r="B63" s="6">
        <v>43793</v>
      </c>
      <c r="C63" s="9">
        <v>0.32096008931063352</v>
      </c>
      <c r="D63" s="16">
        <v>0.62796539212950042</v>
      </c>
      <c r="E63" s="9">
        <v>0.66424783700809376</v>
      </c>
      <c r="F63" s="9">
        <v>0.48283561261512697</v>
      </c>
      <c r="G63" s="9">
        <v>0.53028188668713372</v>
      </c>
      <c r="H63" s="9">
        <v>0.47725369801842032</v>
      </c>
      <c r="I63" s="9">
        <v>0.31537817471392687</v>
      </c>
      <c r="J63" s="9">
        <v>0.3879430644711136</v>
      </c>
      <c r="K63" s="9">
        <v>1.9536701088473347E-2</v>
      </c>
      <c r="L63" s="9">
        <v>0.70053028188668709</v>
      </c>
      <c r="M63" s="19">
        <v>3.1258721741557354</v>
      </c>
    </row>
    <row r="64" spans="1:13" x14ac:dyDescent="0.3">
      <c r="A64" s="5">
        <v>43798</v>
      </c>
      <c r="B64" s="6">
        <v>43799</v>
      </c>
      <c r="C64" s="9">
        <v>0.22459292532285233</v>
      </c>
      <c r="D64" s="16">
        <v>0.37619314991577768</v>
      </c>
      <c r="E64" s="9">
        <v>0.3425042111173498</v>
      </c>
      <c r="F64" s="9">
        <v>0.2638966872543515</v>
      </c>
      <c r="G64" s="9">
        <v>0.26108927568781587</v>
      </c>
      <c r="H64" s="9">
        <v>0.25547445255474455</v>
      </c>
      <c r="I64" s="9">
        <v>0.17967434025828186</v>
      </c>
      <c r="J64" s="9">
        <v>0.28635597978663674</v>
      </c>
      <c r="K64" s="9">
        <v>7.0185289163391352E-3</v>
      </c>
      <c r="L64" s="9">
        <v>0.3144300954519933</v>
      </c>
      <c r="M64" s="19">
        <v>1.6998877035373385</v>
      </c>
    </row>
    <row r="65" spans="1:13" x14ac:dyDescent="0.3">
      <c r="A65" s="5">
        <v>43804</v>
      </c>
      <c r="B65" s="6">
        <v>43805</v>
      </c>
      <c r="C65" s="9">
        <v>0.43797723670940786</v>
      </c>
      <c r="D65" s="16">
        <v>0.48696153292032845</v>
      </c>
      <c r="E65" s="9">
        <v>0.85866589828554962</v>
      </c>
      <c r="F65" s="9">
        <v>0.55899726264227056</v>
      </c>
      <c r="G65" s="9">
        <v>0.55611583345339288</v>
      </c>
      <c r="H65" s="9">
        <v>0.56764155020890361</v>
      </c>
      <c r="I65" s="9">
        <v>0.36017864860971038</v>
      </c>
      <c r="J65" s="9">
        <v>0.79239302694136293</v>
      </c>
      <c r="K65" s="9">
        <v>3.1695721077654518E-2</v>
      </c>
      <c r="L65" s="9">
        <v>0.64255870911972335</v>
      </c>
      <c r="M65" s="19">
        <v>3.3856792969312774</v>
      </c>
    </row>
    <row r="66" spans="1:13" x14ac:dyDescent="0.3">
      <c r="A66" s="5">
        <v>43810</v>
      </c>
      <c r="B66" s="6">
        <v>43811</v>
      </c>
      <c r="C66" s="9">
        <v>0.33205619412515963</v>
      </c>
      <c r="D66" s="16">
        <v>0.68114091102596841</v>
      </c>
      <c r="E66" s="9">
        <v>0.98481623385837935</v>
      </c>
      <c r="F66" s="9">
        <v>0.70100752093089258</v>
      </c>
      <c r="G66" s="9">
        <v>0.62721725556974595</v>
      </c>
      <c r="H66" s="9">
        <v>0.60735064566482189</v>
      </c>
      <c r="I66" s="9">
        <v>0.42855115652050513</v>
      </c>
      <c r="J66" s="9">
        <v>0.54207464169149988</v>
      </c>
      <c r="K66" s="9">
        <v>2.5542784163473817E-2</v>
      </c>
      <c r="L66" s="9">
        <v>0.7066836951894423</v>
      </c>
      <c r="M66" s="19">
        <v>3.7661416205477507</v>
      </c>
    </row>
    <row r="67" spans="1:13" x14ac:dyDescent="0.3">
      <c r="A67" s="5">
        <v>43816</v>
      </c>
      <c r="B67" s="6">
        <v>43817</v>
      </c>
      <c r="C67" s="9">
        <v>6.9060773480662987E-2</v>
      </c>
      <c r="D67" s="16">
        <v>0.12154696132596685</v>
      </c>
      <c r="E67" s="9">
        <v>0.16298342541436464</v>
      </c>
      <c r="F67" s="9">
        <v>0.11878453038674033</v>
      </c>
      <c r="G67" s="9">
        <v>0.11049723756906077</v>
      </c>
      <c r="H67" s="9">
        <v>0.11049723756906077</v>
      </c>
      <c r="I67" s="9">
        <v>7.4585635359116026E-2</v>
      </c>
      <c r="J67" s="9">
        <v>0.11602209944751381</v>
      </c>
      <c r="K67" s="9">
        <v>6.9060773480662981E-3</v>
      </c>
      <c r="L67" s="9">
        <v>0.14088397790055249</v>
      </c>
      <c r="M67" s="19">
        <v>0.68646408839779005</v>
      </c>
    </row>
    <row r="68" spans="1:13" x14ac:dyDescent="0.3">
      <c r="A68" s="5">
        <v>43822</v>
      </c>
      <c r="B68" s="6">
        <v>43823</v>
      </c>
      <c r="C68" s="9">
        <v>0.10972007314671543</v>
      </c>
      <c r="D68" s="16">
        <v>0.21100014066676046</v>
      </c>
      <c r="E68" s="9">
        <v>0.25882683921789285</v>
      </c>
      <c r="F68" s="9">
        <v>0.19693346462230976</v>
      </c>
      <c r="G68" s="9">
        <v>0.20256013504009004</v>
      </c>
      <c r="H68" s="9">
        <v>0.19974679983119989</v>
      </c>
      <c r="I68" s="9">
        <v>0.12660008440005627</v>
      </c>
      <c r="J68" s="9">
        <v>0.17442678295118863</v>
      </c>
      <c r="K68" s="9">
        <v>7.0333380222253484E-3</v>
      </c>
      <c r="L68" s="9">
        <v>0.23350682233788156</v>
      </c>
      <c r="M68" s="19">
        <v>1.1464340976227319</v>
      </c>
    </row>
    <row r="69" spans="1:13" x14ac:dyDescent="0.3">
      <c r="A69" s="5">
        <v>43828</v>
      </c>
      <c r="B69" s="6">
        <v>43829</v>
      </c>
      <c r="C69" s="9">
        <v>0.61077499279746472</v>
      </c>
      <c r="D69" s="16">
        <v>0.68280034572169401</v>
      </c>
      <c r="E69" s="9">
        <v>0.65975223278594064</v>
      </c>
      <c r="F69" s="9">
        <v>0.48689138576779023</v>
      </c>
      <c r="G69" s="9">
        <v>0.4897723998847594</v>
      </c>
      <c r="H69" s="9">
        <v>0.47248631518294437</v>
      </c>
      <c r="I69" s="9">
        <v>0.33419763756842408</v>
      </c>
      <c r="J69" s="9">
        <v>0.72025352924229324</v>
      </c>
      <c r="K69" s="9">
        <v>1.7286084701815037E-2</v>
      </c>
      <c r="L69" s="9">
        <v>0.57044079515989621</v>
      </c>
      <c r="M69" s="19">
        <v>3.3477384039181795</v>
      </c>
    </row>
    <row r="70" spans="1:13" ht="15" customHeight="1" x14ac:dyDescent="0.3">
      <c r="A70" s="22" t="s">
        <v>6</v>
      </c>
      <c r="B70" s="24" t="s">
        <v>21</v>
      </c>
      <c r="C70" s="26">
        <f>AVERAGE(C13:C69)</f>
        <v>0.13072048819592871</v>
      </c>
      <c r="D70" s="26">
        <f t="shared" ref="D70:L70" si="0">AVERAGE(D13:D69)</f>
        <v>0.21008094900543481</v>
      </c>
      <c r="E70" s="26">
        <f t="shared" si="0"/>
        <v>0.27569084199532046</v>
      </c>
      <c r="F70" s="26">
        <f t="shared" si="0"/>
        <v>0.19284362875868608</v>
      </c>
      <c r="G70" s="26">
        <f t="shared" si="0"/>
        <v>0.20130973874140823</v>
      </c>
      <c r="H70" s="26">
        <f t="shared" si="0"/>
        <v>0.17689293710388507</v>
      </c>
      <c r="I70" s="26">
        <f t="shared" si="0"/>
        <v>0.1225982178796954</v>
      </c>
      <c r="J70" s="26">
        <f t="shared" si="0"/>
        <v>0.19886883083388202</v>
      </c>
      <c r="K70" s="26">
        <f t="shared" si="0"/>
        <v>9.4604355727870328E-3</v>
      </c>
      <c r="L70" s="26">
        <f t="shared" si="0"/>
        <v>0.2217689069812962</v>
      </c>
      <c r="M70" s="26">
        <f>AVERAGE(M13:M69)</f>
        <v>1.1472127767343478</v>
      </c>
    </row>
    <row r="71" spans="1:13" ht="15" customHeight="1" thickBot="1" x14ac:dyDescent="0.35">
      <c r="A71" s="23"/>
      <c r="B71" s="25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x14ac:dyDescent="0.3">
      <c r="A72" s="8" t="s">
        <v>18</v>
      </c>
    </row>
    <row r="73" spans="1:13" x14ac:dyDescent="0.3">
      <c r="A73" s="14" t="s">
        <v>20</v>
      </c>
    </row>
  </sheetData>
  <mergeCells count="18">
    <mergeCell ref="A1:B6"/>
    <mergeCell ref="C1:M6"/>
    <mergeCell ref="A7:M9"/>
    <mergeCell ref="A11:B11"/>
    <mergeCell ref="C11:M11"/>
    <mergeCell ref="L70:L71"/>
    <mergeCell ref="M70:M71"/>
    <mergeCell ref="F70:F71"/>
    <mergeCell ref="G70:G71"/>
    <mergeCell ref="H70:H71"/>
    <mergeCell ref="I70:I71"/>
    <mergeCell ref="J70:J71"/>
    <mergeCell ref="K70:K71"/>
    <mergeCell ref="A70:A71"/>
    <mergeCell ref="B70:B71"/>
    <mergeCell ref="C70:C71"/>
    <mergeCell ref="D70:D71"/>
    <mergeCell ref="E70:E71"/>
  </mergeCells>
  <printOptions horizontalCentered="1"/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2019-HAP</vt:lpstr>
      <vt:lpstr>'2019-HAP'!Zone_d_impression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Aymeric</dc:creator>
  <cp:lastModifiedBy>Karine Lefevre</cp:lastModifiedBy>
  <cp:lastPrinted>2019-08-05T12:57:54Z</cp:lastPrinted>
  <dcterms:created xsi:type="dcterms:W3CDTF">2018-07-26T12:57:01Z</dcterms:created>
  <dcterms:modified xsi:type="dcterms:W3CDTF">2020-01-30T08:06:53Z</dcterms:modified>
</cp:coreProperties>
</file>