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7_MESURAGE\7.2-Mesures_Non_Automatiques_QA_et_QAI\7.2.1_Planning_prelevements_resultats_analyses\7.2.1.1_2018\6-DIFFUSION DES DONNEES\"/>
    </mc:Choice>
  </mc:AlternateContent>
  <bookViews>
    <workbookView xWindow="0" yWindow="0" windowWidth="18720" windowHeight="10785"/>
  </bookViews>
  <sheets>
    <sheet name="2018-ML" sheetId="4" r:id="rId1"/>
  </sheets>
  <definedNames>
    <definedName name="_xlnm.Print_Area" localSheetId="0">'2018-ML'!$A$1:$F$26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4" l="1"/>
  <c r="D25" i="4" l="1"/>
  <c r="E25" i="4"/>
  <c r="C25" i="4"/>
</calcChain>
</file>

<file path=xl/sharedStrings.xml><?xml version="1.0" encoding="utf-8"?>
<sst xmlns="http://schemas.openxmlformats.org/spreadsheetml/2006/main" count="12" uniqueCount="12">
  <si>
    <t>Date de prélèvement</t>
  </si>
  <si>
    <t>Début</t>
  </si>
  <si>
    <t>Fin</t>
  </si>
  <si>
    <t>Moyenne indicative 12 derniers mois</t>
  </si>
  <si>
    <t>Station Champforgeuil (71)</t>
  </si>
  <si>
    <t>ML 2018 - Concentrations en Métaux lourds</t>
  </si>
  <si>
    <t>26/01/2018 au 08/12/2018</t>
  </si>
  <si>
    <t>La diffusion de ces données est libre, toute utilisation partielle ou totale doit faire référence à Atmo Bourgogne-Franche-Comté et au titre du document. Le document ne sera pas rediffusé en cas de modification. Les concentrations sont données en nanogrammes par mètre cube pour le Nickel, l'Arsenic et le Cadmium et en microgramme par mètre cube pour le Plomb</t>
  </si>
  <si>
    <r>
      <t>Nickel (Ni) (ng/m</t>
    </r>
    <r>
      <rPr>
        <vertAlign val="superscript"/>
        <sz val="10"/>
        <rFont val="Arial"/>
        <family val="2"/>
      </rPr>
      <t>3</t>
    </r>
    <r>
      <rPr>
        <sz val="10"/>
        <rFont val="Arial"/>
        <family val="2"/>
      </rPr>
      <t xml:space="preserve">) </t>
    </r>
  </si>
  <si>
    <r>
      <t>Arsenic (As) (ng/m</t>
    </r>
    <r>
      <rPr>
        <vertAlign val="superscript"/>
        <sz val="10"/>
        <rFont val="Arial"/>
        <family val="2"/>
      </rPr>
      <t>3</t>
    </r>
    <r>
      <rPr>
        <sz val="10"/>
        <rFont val="Arial"/>
        <family val="2"/>
      </rPr>
      <t>)</t>
    </r>
  </si>
  <si>
    <r>
      <t>Cadmium (Cd) (ng/m</t>
    </r>
    <r>
      <rPr>
        <vertAlign val="superscript"/>
        <sz val="10"/>
        <rFont val="Arial"/>
        <family val="2"/>
      </rPr>
      <t>3</t>
    </r>
    <r>
      <rPr>
        <sz val="10"/>
        <rFont val="Arial"/>
        <family val="2"/>
      </rPr>
      <t>)</t>
    </r>
  </si>
  <si>
    <r>
      <t>Plomb (Pb) (µg/m</t>
    </r>
    <r>
      <rPr>
        <vertAlign val="superscript"/>
        <sz val="10"/>
        <rFont val="Arial"/>
        <family val="2"/>
      </rPr>
      <t>3</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</si>
</sst>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1"/>
      <color theme="1"/>
      <name val="Calibri"/>
      <family val="2"/>
      <scheme val="minor"/>
    </font>
    <font>
      <b/>
      <sz val="11"/>
      <color theme="1"/>
      <name val="Calibri"/>
      <family val="2"/>
      <scheme val="minor"/>
    </font>
    <font>
      <b/>
      <sz val="24"/>
      <color theme="1"/>
      <name val="Calibri"/>
      <family val="2"/>
      <scheme val="minor"/>
    </font>
    <font>
      <b/>
      <sz val="36"/>
      <color theme="1"/>
      <name val="Calibri"/>
      <family val="2"/>
      <scheme val="minor"/>
    </font>
    <font>
      <sz val="12"/>
      <color theme="1"/>
      <name val="Calibri"/>
      <family val="2"/>
      <scheme val="minor"/>
    </font>
    <font>
      <sz val="10"/>
      <name val="Arial"/>
      <family val="2"/>
    </font>
    <font>
      <sz val="10"/>
      <name val="Arial"/>
      <family val="2"/>
      <charset val="1"/>
    </font>
    <font>
      <vertAlign val="superscript"/>
      <sz val="10"/>
      <name val="Arial"/>
      <family val="2"/>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s>
  <cellStyleXfs count="5">
    <xf numFmtId="0" fontId="0" fillId="0" borderId="0"/>
    <xf numFmtId="0" fontId="5" fillId="0" borderId="0"/>
    <xf numFmtId="0" fontId="5" fillId="0" borderId="0"/>
    <xf numFmtId="0" fontId="5" fillId="0" borderId="0"/>
    <xf numFmtId="0" fontId="5" fillId="0" borderId="0"/>
  </cellStyleXfs>
  <cellXfs count="58">
    <xf numFmtId="0" fontId="0" fillId="0" borderId="0" xfId="0"/>
    <xf numFmtId="0" fontId="0" fillId="0" borderId="0" xfId="0"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wrapText="1"/>
    </xf>
    <xf numFmtId="14" fontId="0" fillId="0" borderId="0" xfId="0" applyNumberFormat="1" applyAlignment="1">
      <alignment horizontal="center" vertical="center"/>
    </xf>
    <xf numFmtId="14" fontId="5" fillId="0" borderId="4" xfId="2" applyNumberFormat="1" applyBorder="1" applyAlignment="1">
      <alignment horizontal="center"/>
    </xf>
    <xf numFmtId="14" fontId="5" fillId="0" borderId="5" xfId="2" applyNumberFormat="1" applyBorder="1" applyAlignment="1">
      <alignment horizontal="center"/>
    </xf>
    <xf numFmtId="164" fontId="6" fillId="0" borderId="5" xfId="3" applyNumberFormat="1" applyFont="1" applyFill="1" applyBorder="1" applyAlignment="1">
      <alignment horizontal="center"/>
    </xf>
    <xf numFmtId="164" fontId="6" fillId="0" borderId="5" xfId="2" applyNumberFormat="1" applyFont="1" applyBorder="1" applyAlignment="1">
      <alignment horizontal="center"/>
    </xf>
    <xf numFmtId="14" fontId="5" fillId="0" borderId="7" xfId="2" applyNumberFormat="1" applyBorder="1" applyAlignment="1">
      <alignment horizontal="center"/>
    </xf>
    <xf numFmtId="14" fontId="5" fillId="0" borderId="8" xfId="2" applyNumberFormat="1" applyBorder="1" applyAlignment="1">
      <alignment horizontal="center"/>
    </xf>
    <xf numFmtId="164" fontId="6" fillId="0" borderId="8" xfId="2" applyNumberFormat="1" applyFont="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6" xfId="1" applyFont="1" applyBorder="1" applyAlignment="1">
      <alignment horizontal="center"/>
    </xf>
    <xf numFmtId="0" fontId="5" fillId="0" borderId="27" xfId="1" applyFont="1" applyBorder="1" applyAlignment="1">
      <alignment horizontal="center"/>
    </xf>
    <xf numFmtId="14" fontId="5" fillId="0" borderId="1" xfId="2" applyNumberFormat="1" applyBorder="1" applyAlignment="1">
      <alignment horizontal="center"/>
    </xf>
    <xf numFmtId="14" fontId="5" fillId="0" borderId="2" xfId="2" applyNumberFormat="1" applyBorder="1" applyAlignment="1">
      <alignment horizontal="center"/>
    </xf>
    <xf numFmtId="164" fontId="6" fillId="0" borderId="2" xfId="3" applyNumberFormat="1" applyFont="1" applyFill="1" applyBorder="1" applyAlignment="1">
      <alignment horizontal="center"/>
    </xf>
    <xf numFmtId="164" fontId="0" fillId="0" borderId="0" xfId="0" applyNumberFormat="1" applyAlignment="1">
      <alignment horizontal="center" vertical="center"/>
    </xf>
    <xf numFmtId="164" fontId="5" fillId="0" borderId="5" xfId="1" applyNumberFormat="1" applyBorder="1" applyAlignment="1">
      <alignment horizontal="center"/>
    </xf>
    <xf numFmtId="164" fontId="5" fillId="0" borderId="8" xfId="1" applyNumberForma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2" fontId="0" fillId="0" borderId="1" xfId="0" applyNumberFormat="1" applyBorder="1" applyAlignment="1">
      <alignment horizontal="center" wrapText="1"/>
    </xf>
    <xf numFmtId="2" fontId="0" fillId="0" borderId="7" xfId="0" applyNumberForma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164" fontId="0" fillId="0" borderId="2" xfId="0" applyNumberFormat="1" applyBorder="1" applyAlignment="1">
      <alignment horizontal="center" vertical="center"/>
    </xf>
    <xf numFmtId="0" fontId="0" fillId="0" borderId="8" xfId="0" applyBorder="1" applyAlignment="1">
      <alignment horizontal="center" vertical="center"/>
    </xf>
    <xf numFmtId="165" fontId="0" fillId="0" borderId="3" xfId="0" applyNumberFormat="1" applyBorder="1" applyAlignment="1">
      <alignment horizontal="center"/>
    </xf>
    <xf numFmtId="165" fontId="0" fillId="0" borderId="6" xfId="0" applyNumberFormat="1" applyBorder="1" applyAlignment="1">
      <alignment horizontal="center"/>
    </xf>
    <xf numFmtId="165" fontId="0" fillId="0" borderId="9" xfId="0" applyNumberFormat="1" applyBorder="1" applyAlignment="1">
      <alignment horizontal="center"/>
    </xf>
    <xf numFmtId="165" fontId="0" fillId="0" borderId="3" xfId="0" applyNumberFormat="1" applyBorder="1" applyAlignment="1">
      <alignment horizontal="center" vertical="center"/>
    </xf>
    <xf numFmtId="165" fontId="0" fillId="0" borderId="9" xfId="0" applyNumberFormat="1" applyBorder="1" applyAlignment="1">
      <alignment horizontal="center" vertical="center"/>
    </xf>
  </cellXfs>
  <cellStyles count="5">
    <cellStyle name="Normal" xfId="0" builtinId="0"/>
    <cellStyle name="Normal 2" xfId="1"/>
    <cellStyle name="Normal 2 2" xfId="4"/>
    <cellStyle name="Normal_Champfo09" xfId="3"/>
    <cellStyle name="Normal_Filtre20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95250</xdr:rowOff>
    </xdr:from>
    <xdr:to>
      <xdr:col>1</xdr:col>
      <xdr:colOff>885289</xdr:colOff>
      <xdr:row>6</xdr:row>
      <xdr:rowOff>19050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95250"/>
          <a:ext cx="1809214" cy="1066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7"/>
  <sheetViews>
    <sheetView tabSelected="1" zoomScaleNormal="100" zoomScaleSheetLayoutView="100" workbookViewId="0">
      <selection activeCell="F31" sqref="F31"/>
    </sheetView>
  </sheetViews>
  <sheetFormatPr baseColWidth="10" defaultRowHeight="15" x14ac:dyDescent="0.25"/>
  <cols>
    <col min="1" max="2" width="17.7109375" style="5" customWidth="1"/>
    <col min="3" max="6" width="29.7109375" style="1" customWidth="1"/>
    <col min="7" max="18" width="11.42578125" style="1"/>
    <col min="19" max="19" width="19.42578125" style="1" customWidth="1"/>
    <col min="20" max="31" width="11.42578125" style="1"/>
    <col min="32" max="32" width="19.7109375" style="1" customWidth="1"/>
    <col min="33" max="16384" width="11.42578125" style="1"/>
  </cols>
  <sheetData>
    <row r="1" spans="1:19" ht="15" customHeight="1" x14ac:dyDescent="0.25">
      <c r="A1" s="23"/>
      <c r="B1" s="24"/>
      <c r="C1" s="27" t="s">
        <v>5</v>
      </c>
      <c r="D1" s="28"/>
      <c r="E1" s="28"/>
      <c r="F1" s="29"/>
      <c r="G1" s="3"/>
      <c r="H1" s="3"/>
      <c r="I1" s="3"/>
      <c r="J1" s="3"/>
      <c r="K1" s="3"/>
      <c r="L1" s="3"/>
      <c r="M1" s="3"/>
      <c r="N1" s="3"/>
      <c r="O1" s="3"/>
      <c r="P1" s="3"/>
      <c r="Q1" s="3"/>
      <c r="R1" s="3"/>
      <c r="S1" s="3"/>
    </row>
    <row r="2" spans="1:19" ht="15" customHeight="1" x14ac:dyDescent="0.25">
      <c r="A2" s="25"/>
      <c r="B2" s="26"/>
      <c r="C2" s="30"/>
      <c r="D2" s="31"/>
      <c r="E2" s="31"/>
      <c r="F2" s="32"/>
      <c r="G2" s="3"/>
      <c r="H2" s="3"/>
      <c r="I2" s="3"/>
      <c r="J2" s="3"/>
      <c r="K2" s="3"/>
      <c r="L2" s="3"/>
      <c r="M2" s="3"/>
      <c r="N2" s="3"/>
      <c r="O2" s="3"/>
      <c r="P2" s="3"/>
      <c r="Q2" s="3"/>
      <c r="R2" s="3"/>
      <c r="S2" s="3"/>
    </row>
    <row r="3" spans="1:19" ht="15" customHeight="1" x14ac:dyDescent="0.25">
      <c r="A3" s="25"/>
      <c r="B3" s="26"/>
      <c r="C3" s="30"/>
      <c r="D3" s="31"/>
      <c r="E3" s="31"/>
      <c r="F3" s="32"/>
      <c r="G3" s="3"/>
      <c r="H3" s="3"/>
      <c r="I3" s="3"/>
      <c r="J3" s="3"/>
      <c r="K3" s="3"/>
      <c r="L3" s="3"/>
      <c r="M3" s="3"/>
      <c r="N3" s="3"/>
      <c r="O3" s="3"/>
      <c r="P3" s="3"/>
      <c r="Q3" s="3"/>
      <c r="R3" s="3"/>
      <c r="S3" s="3"/>
    </row>
    <row r="4" spans="1:19" ht="15" customHeight="1" x14ac:dyDescent="0.25">
      <c r="A4" s="25"/>
      <c r="B4" s="26"/>
      <c r="C4" s="30"/>
      <c r="D4" s="31"/>
      <c r="E4" s="31"/>
      <c r="F4" s="32"/>
      <c r="G4" s="3"/>
      <c r="H4" s="3"/>
      <c r="I4" s="3"/>
      <c r="J4" s="3"/>
      <c r="K4" s="3"/>
      <c r="L4" s="3"/>
      <c r="M4" s="3"/>
      <c r="N4" s="3"/>
      <c r="O4" s="3"/>
      <c r="P4" s="3"/>
      <c r="Q4" s="3"/>
      <c r="R4" s="3"/>
      <c r="S4" s="3"/>
    </row>
    <row r="5" spans="1:19" ht="15" customHeight="1" x14ac:dyDescent="0.25">
      <c r="A5" s="25"/>
      <c r="B5" s="26"/>
      <c r="C5" s="30"/>
      <c r="D5" s="31"/>
      <c r="E5" s="31"/>
      <c r="F5" s="32"/>
      <c r="G5" s="3"/>
      <c r="H5" s="3"/>
      <c r="I5" s="3"/>
      <c r="J5" s="3"/>
      <c r="K5" s="3"/>
      <c r="L5" s="3"/>
      <c r="M5" s="3"/>
      <c r="N5" s="3"/>
      <c r="O5" s="3"/>
      <c r="P5" s="3"/>
      <c r="Q5" s="3"/>
      <c r="R5" s="3"/>
      <c r="S5" s="3"/>
    </row>
    <row r="6" spans="1:19" ht="15" customHeight="1" x14ac:dyDescent="0.25">
      <c r="A6" s="25"/>
      <c r="B6" s="26"/>
      <c r="C6" s="33"/>
      <c r="D6" s="34"/>
      <c r="E6" s="34"/>
      <c r="F6" s="35"/>
      <c r="G6" s="3"/>
      <c r="H6" s="3"/>
      <c r="I6" s="3"/>
      <c r="J6" s="3"/>
      <c r="K6" s="3"/>
      <c r="L6" s="3"/>
      <c r="M6" s="3"/>
      <c r="N6" s="3"/>
      <c r="O6" s="3"/>
      <c r="P6" s="3"/>
      <c r="Q6" s="3"/>
      <c r="R6" s="3"/>
      <c r="S6" s="3"/>
    </row>
    <row r="7" spans="1:19" ht="15" customHeight="1" x14ac:dyDescent="0.25">
      <c r="A7" s="36" t="s">
        <v>7</v>
      </c>
      <c r="B7" s="37"/>
      <c r="C7" s="37"/>
      <c r="D7" s="37"/>
      <c r="E7" s="37"/>
      <c r="F7" s="38"/>
      <c r="G7" s="4"/>
      <c r="H7" s="4"/>
      <c r="I7" s="4"/>
      <c r="J7" s="4"/>
      <c r="K7" s="4"/>
      <c r="L7" s="4"/>
      <c r="M7" s="4"/>
      <c r="N7" s="4"/>
      <c r="O7" s="4"/>
      <c r="P7" s="4"/>
      <c r="Q7" s="4"/>
      <c r="R7" s="4"/>
      <c r="S7" s="4"/>
    </row>
    <row r="8" spans="1:19" ht="15" customHeight="1" x14ac:dyDescent="0.25">
      <c r="A8" s="39"/>
      <c r="B8" s="40"/>
      <c r="C8" s="40"/>
      <c r="D8" s="40"/>
      <c r="E8" s="40"/>
      <c r="F8" s="41"/>
      <c r="G8" s="4"/>
      <c r="H8" s="4"/>
      <c r="I8" s="4"/>
      <c r="J8" s="4"/>
      <c r="K8" s="4"/>
      <c r="L8" s="4"/>
      <c r="M8" s="4"/>
      <c r="N8" s="4"/>
      <c r="O8" s="4"/>
      <c r="P8" s="4"/>
      <c r="Q8" s="4"/>
      <c r="R8" s="4"/>
      <c r="S8" s="4"/>
    </row>
    <row r="9" spans="1:19" ht="15.75" customHeight="1" thickBot="1" x14ac:dyDescent="0.3">
      <c r="A9" s="42"/>
      <c r="B9" s="43"/>
      <c r="C9" s="43"/>
      <c r="D9" s="43"/>
      <c r="E9" s="43"/>
      <c r="F9" s="44"/>
      <c r="G9" s="4"/>
      <c r="H9" s="4"/>
      <c r="I9" s="4"/>
      <c r="J9" s="4"/>
      <c r="K9" s="4"/>
      <c r="L9" s="4"/>
      <c r="M9" s="4"/>
      <c r="N9" s="4"/>
      <c r="O9" s="4"/>
      <c r="P9" s="4"/>
      <c r="Q9" s="4"/>
      <c r="R9" s="4"/>
      <c r="S9" s="4"/>
    </row>
    <row r="10" spans="1:19" ht="15.75" thickBot="1" x14ac:dyDescent="0.3">
      <c r="A10" s="2"/>
      <c r="B10" s="2"/>
      <c r="C10" s="2"/>
      <c r="D10" s="2"/>
      <c r="E10" s="2"/>
      <c r="F10" s="2"/>
      <c r="G10" s="4"/>
      <c r="H10" s="4"/>
      <c r="I10" s="4"/>
      <c r="J10" s="4"/>
      <c r="K10" s="4"/>
      <c r="L10" s="4"/>
      <c r="M10" s="4"/>
      <c r="N10" s="4"/>
      <c r="O10" s="4"/>
      <c r="P10" s="4"/>
      <c r="Q10" s="4"/>
      <c r="R10" s="4"/>
      <c r="S10" s="4"/>
    </row>
    <row r="11" spans="1:19" x14ac:dyDescent="0.25">
      <c r="A11" s="23" t="s">
        <v>0</v>
      </c>
      <c r="B11" s="24"/>
      <c r="C11" s="45" t="s">
        <v>4</v>
      </c>
      <c r="D11" s="45"/>
      <c r="E11" s="45"/>
      <c r="F11" s="46"/>
    </row>
    <row r="12" spans="1:19" ht="15.75" thickBot="1" x14ac:dyDescent="0.25">
      <c r="A12" s="13" t="s">
        <v>1</v>
      </c>
      <c r="B12" s="14" t="s">
        <v>2</v>
      </c>
      <c r="C12" s="15" t="s">
        <v>8</v>
      </c>
      <c r="D12" s="15" t="s">
        <v>9</v>
      </c>
      <c r="E12" s="15" t="s">
        <v>10</v>
      </c>
      <c r="F12" s="16" t="s">
        <v>11</v>
      </c>
    </row>
    <row r="13" spans="1:19" x14ac:dyDescent="0.25">
      <c r="A13" s="17">
        <v>43126</v>
      </c>
      <c r="B13" s="18">
        <v>43133</v>
      </c>
      <c r="C13" s="19">
        <v>2.14</v>
      </c>
      <c r="D13" s="19">
        <v>0.24</v>
      </c>
      <c r="E13" s="19">
        <v>7.0000000000000007E-2</v>
      </c>
      <c r="F13" s="53">
        <v>2.6773455377574369E-3</v>
      </c>
    </row>
    <row r="14" spans="1:19" x14ac:dyDescent="0.25">
      <c r="A14" s="6">
        <v>43133</v>
      </c>
      <c r="B14" s="7">
        <v>43140</v>
      </c>
      <c r="C14" s="8">
        <v>2.5099999999999998</v>
      </c>
      <c r="D14" s="8">
        <v>0.2</v>
      </c>
      <c r="E14" s="8">
        <v>7.0000000000000007E-2</v>
      </c>
      <c r="F14" s="54">
        <v>3.6041189931350099E-3</v>
      </c>
    </row>
    <row r="15" spans="1:19" x14ac:dyDescent="0.25">
      <c r="A15" s="6">
        <v>43190</v>
      </c>
      <c r="B15" s="7">
        <v>43197</v>
      </c>
      <c r="C15" s="8">
        <v>0.83</v>
      </c>
      <c r="D15" s="8">
        <v>0.45</v>
      </c>
      <c r="E15" s="8">
        <v>7.0000000000000007E-2</v>
      </c>
      <c r="F15" s="54">
        <v>5.587714116952156E-3</v>
      </c>
    </row>
    <row r="16" spans="1:19" x14ac:dyDescent="0.25">
      <c r="A16" s="6">
        <v>43197</v>
      </c>
      <c r="B16" s="7">
        <v>43204</v>
      </c>
      <c r="C16" s="8">
        <v>0.97</v>
      </c>
      <c r="D16" s="8">
        <v>0.38</v>
      </c>
      <c r="E16" s="8">
        <v>0.08</v>
      </c>
      <c r="F16" s="54">
        <v>3.3613445378151263E-3</v>
      </c>
    </row>
    <row r="17" spans="1:6" x14ac:dyDescent="0.25">
      <c r="A17" s="6">
        <v>43243</v>
      </c>
      <c r="B17" s="7">
        <v>43250</v>
      </c>
      <c r="C17" s="9">
        <v>2.2599999999999998</v>
      </c>
      <c r="D17" s="9">
        <v>0.43</v>
      </c>
      <c r="E17" s="9">
        <v>0.08</v>
      </c>
      <c r="F17" s="54">
        <v>3.2727272727272731E-3</v>
      </c>
    </row>
    <row r="18" spans="1:6" x14ac:dyDescent="0.25">
      <c r="A18" s="6">
        <v>43250</v>
      </c>
      <c r="B18" s="7">
        <v>43257</v>
      </c>
      <c r="C18" s="9">
        <v>2.52</v>
      </c>
      <c r="D18" s="9">
        <v>0.28000000000000003</v>
      </c>
      <c r="E18" s="9">
        <v>0.08</v>
      </c>
      <c r="F18" s="54">
        <v>2.1202916160388821E-3</v>
      </c>
    </row>
    <row r="19" spans="1:6" x14ac:dyDescent="0.25">
      <c r="A19" s="6">
        <v>43306.239583333336</v>
      </c>
      <c r="B19" s="7">
        <v>43313.239583333336</v>
      </c>
      <c r="C19" s="9">
        <v>1.329192546583851</v>
      </c>
      <c r="D19" s="9">
        <v>0.3</v>
      </c>
      <c r="E19" s="9">
        <v>7.7639751552795025E-2</v>
      </c>
      <c r="F19" s="54">
        <v>1.7267080745341614E-3</v>
      </c>
    </row>
    <row r="20" spans="1:6" x14ac:dyDescent="0.25">
      <c r="A20" s="6">
        <v>43313.239583333336</v>
      </c>
      <c r="B20" s="7">
        <v>43320.239583333336</v>
      </c>
      <c r="C20" s="9">
        <v>1.0062500000000001</v>
      </c>
      <c r="D20" s="9">
        <v>0.50812499999999994</v>
      </c>
      <c r="E20" s="9">
        <v>7.8125E-2</v>
      </c>
      <c r="F20" s="54">
        <v>4.0625000000000001E-3</v>
      </c>
    </row>
    <row r="21" spans="1:6" x14ac:dyDescent="0.25">
      <c r="A21" s="6">
        <v>43364</v>
      </c>
      <c r="B21" s="7">
        <v>43371</v>
      </c>
      <c r="C21" s="9">
        <v>1.283264340626848</v>
      </c>
      <c r="D21" s="21">
        <v>0.24541691306918983</v>
      </c>
      <c r="E21" s="21">
        <v>7.3920756948551158E-2</v>
      </c>
      <c r="F21" s="54">
        <v>2.5547013601419279E-3</v>
      </c>
    </row>
    <row r="22" spans="1:6" x14ac:dyDescent="0.25">
      <c r="A22" s="6">
        <v>43371</v>
      </c>
      <c r="B22" s="7">
        <v>43378</v>
      </c>
      <c r="C22" s="9">
        <v>1.1702127659574468</v>
      </c>
      <c r="D22" s="21">
        <v>0.3221040189125296</v>
      </c>
      <c r="E22" s="21">
        <v>7.3877068557919631E-2</v>
      </c>
      <c r="F22" s="54">
        <v>3.16193853427896E-3</v>
      </c>
    </row>
    <row r="23" spans="1:6" x14ac:dyDescent="0.25">
      <c r="A23" s="6">
        <v>43428</v>
      </c>
      <c r="B23" s="7">
        <v>43435</v>
      </c>
      <c r="C23" s="9">
        <v>1.0931174089068825</v>
      </c>
      <c r="D23" s="21">
        <v>0.33718912666281087</v>
      </c>
      <c r="E23" s="21">
        <v>7.2296124927703875E-2</v>
      </c>
      <c r="F23" s="54">
        <v>9.2076344707923662E-3</v>
      </c>
    </row>
    <row r="24" spans="1:6" ht="15.75" thickBot="1" x14ac:dyDescent="0.3">
      <c r="A24" s="10">
        <v>43435</v>
      </c>
      <c r="B24" s="11">
        <v>43442</v>
      </c>
      <c r="C24" s="12">
        <v>1.0969239698200812</v>
      </c>
      <c r="D24" s="22">
        <v>0.5281485780615206</v>
      </c>
      <c r="E24" s="22">
        <v>7.2547881601857225E-2</v>
      </c>
      <c r="F24" s="55">
        <v>4.5618107951247823E-3</v>
      </c>
    </row>
    <row r="25" spans="1:6" x14ac:dyDescent="0.25">
      <c r="A25" s="47" t="s">
        <v>3</v>
      </c>
      <c r="B25" s="49" t="s">
        <v>6</v>
      </c>
      <c r="C25" s="51">
        <f>AVERAGE(C13:C24)</f>
        <v>1.5174134193245925</v>
      </c>
      <c r="D25" s="51">
        <f t="shared" ref="D25:F25" si="0">AVERAGE(D13:D24)</f>
        <v>0.35174863639217091</v>
      </c>
      <c r="E25" s="51">
        <f t="shared" si="0"/>
        <v>7.4867215299068909E-2</v>
      </c>
      <c r="F25" s="56">
        <f>AVERAGE(F13:F24)</f>
        <v>3.824902942441507E-3</v>
      </c>
    </row>
    <row r="26" spans="1:6" ht="15.75" thickBot="1" x14ac:dyDescent="0.3">
      <c r="A26" s="48"/>
      <c r="B26" s="50"/>
      <c r="C26" s="52"/>
      <c r="D26" s="52"/>
      <c r="E26" s="52"/>
      <c r="F26" s="57"/>
    </row>
    <row r="27" spans="1:6" x14ac:dyDescent="0.25">
      <c r="C27" s="20"/>
      <c r="D27" s="20"/>
      <c r="E27" s="20"/>
      <c r="F27" s="20"/>
    </row>
  </sheetData>
  <mergeCells count="11">
    <mergeCell ref="F25:F26"/>
    <mergeCell ref="A1:B6"/>
    <mergeCell ref="C1:F6"/>
    <mergeCell ref="A7:F9"/>
    <mergeCell ref="A11:B11"/>
    <mergeCell ref="C11:F11"/>
    <mergeCell ref="A25:A26"/>
    <mergeCell ref="B25:B26"/>
    <mergeCell ref="C25:C26"/>
    <mergeCell ref="D25:D26"/>
    <mergeCell ref="E25:E26"/>
  </mergeCells>
  <pageMargins left="0.7" right="0.7"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2018-ML</vt:lpstr>
      <vt:lpstr>'2018-ML'!Zone_d_impression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Aymeric</dc:creator>
  <cp:lastModifiedBy>Elodie Pauthier</cp:lastModifiedBy>
  <cp:lastPrinted>2018-10-31T14:17:50Z</cp:lastPrinted>
  <dcterms:created xsi:type="dcterms:W3CDTF">2018-07-26T12:57:01Z</dcterms:created>
  <dcterms:modified xsi:type="dcterms:W3CDTF">2019-04-16T06:29:36Z</dcterms:modified>
</cp:coreProperties>
</file>